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defaultThemeVersion="124226"/>
  <mc:AlternateContent xmlns:mc="http://schemas.openxmlformats.org/markup-compatibility/2006">
    <mc:Choice Requires="x15">
      <x15ac:absPath xmlns:x15ac="http://schemas.microsoft.com/office/spreadsheetml/2010/11/ac" url="/Users/hansmarryschuurkamp/Documents/Marry/Dindoa 2025-2026/"/>
    </mc:Choice>
  </mc:AlternateContent>
  <xr:revisionPtr revIDLastSave="0" documentId="8_{4C843450-FEA2-6943-8680-C7AB7E64A1FD}" xr6:coauthVersionLast="36" xr6:coauthVersionMax="36" xr10:uidLastSave="{00000000-0000-0000-0000-000000000000}"/>
  <bookViews>
    <workbookView xWindow="0" yWindow="500" windowWidth="19580" windowHeight="19000" activeTab="1" xr2:uid="{00000000-000D-0000-FFFF-FFFF00000000}"/>
  </bookViews>
  <sheets>
    <sheet name="Info" sheetId="1" state="hidden" r:id="rId1"/>
    <sheet name="Senioren" sheetId="2" r:id="rId2"/>
    <sheet name="Wedstrijdsport (A-cat)" sheetId="3" r:id="rId3"/>
    <sheet name="Breedtesport (B-cat) (2)" sheetId="8" r:id="rId4"/>
    <sheet name="Breedtesport (B-cat)" sheetId="4" state="hidden" r:id="rId5"/>
    <sheet name="B-cat + geb.d" sheetId="7" state="hidden" r:id="rId6"/>
  </sheets>
  <calcPr calcId="181029"/>
</workbook>
</file>

<file path=xl/calcChain.xml><?xml version="1.0" encoding="utf-8"?>
<calcChain xmlns="http://schemas.openxmlformats.org/spreadsheetml/2006/main">
  <c r="C32" i="7" l="1"/>
  <c r="C29" i="7"/>
  <c r="C25" i="7"/>
  <c r="C22" i="7"/>
  <c r="C9" i="7"/>
  <c r="C11" i="7"/>
  <c r="C4" i="7"/>
  <c r="G4" i="7"/>
  <c r="C13" i="7"/>
  <c r="C10" i="7"/>
  <c r="C8" i="7"/>
  <c r="C3" i="7"/>
  <c r="C170" i="7"/>
  <c r="C169" i="7"/>
  <c r="C168" i="7"/>
  <c r="C167" i="7"/>
  <c r="G166" i="7"/>
  <c r="C166" i="7"/>
  <c r="G165" i="7"/>
  <c r="C165" i="7"/>
  <c r="G164" i="7"/>
  <c r="C164" i="7"/>
  <c r="G159" i="7"/>
  <c r="C159" i="7"/>
  <c r="G158" i="7"/>
  <c r="C158" i="7"/>
  <c r="G157" i="7"/>
  <c r="C157" i="7"/>
  <c r="G156" i="7"/>
  <c r="C156" i="7"/>
  <c r="G155" i="7"/>
  <c r="C155" i="7"/>
  <c r="C151" i="7"/>
  <c r="C150" i="7"/>
  <c r="C149" i="7"/>
  <c r="C148" i="7"/>
  <c r="C147" i="7"/>
  <c r="C146" i="7"/>
  <c r="C145" i="7"/>
  <c r="C144" i="7"/>
  <c r="C143" i="7"/>
  <c r="C142" i="7"/>
  <c r="C138" i="7"/>
  <c r="C137" i="7"/>
  <c r="C136" i="7"/>
  <c r="C135" i="7"/>
  <c r="C134" i="7"/>
  <c r="C133" i="7"/>
  <c r="C132" i="7"/>
  <c r="C131" i="7"/>
  <c r="G130" i="7"/>
  <c r="C130" i="7"/>
  <c r="C126" i="7"/>
  <c r="C125" i="7"/>
  <c r="G124" i="7"/>
  <c r="C124" i="7"/>
  <c r="G123" i="7"/>
  <c r="C123" i="7"/>
  <c r="G122" i="7"/>
  <c r="C122" i="7"/>
  <c r="G121" i="7"/>
  <c r="C121" i="7"/>
  <c r="C117" i="7"/>
  <c r="C116" i="7"/>
  <c r="C115" i="7"/>
  <c r="C114" i="7"/>
  <c r="C113" i="7"/>
  <c r="C112" i="7"/>
  <c r="C111" i="7"/>
  <c r="C110" i="7"/>
  <c r="C109" i="7"/>
  <c r="C108" i="7"/>
  <c r="C105" i="7"/>
  <c r="C104" i="7"/>
  <c r="C103" i="7"/>
  <c r="C102" i="7"/>
  <c r="C101" i="7"/>
  <c r="C100" i="7"/>
  <c r="C99" i="7"/>
  <c r="C98" i="7"/>
  <c r="C97" i="7"/>
  <c r="C96" i="7"/>
  <c r="C93" i="7"/>
  <c r="C92" i="7"/>
  <c r="G91" i="7"/>
  <c r="C91" i="7"/>
  <c r="G90" i="7"/>
  <c r="C90" i="7"/>
  <c r="G89" i="7"/>
  <c r="C89" i="7"/>
  <c r="G88" i="7"/>
  <c r="C88" i="7"/>
  <c r="C85" i="7"/>
  <c r="C84" i="7"/>
  <c r="G83" i="7"/>
  <c r="C83" i="7"/>
  <c r="G82" i="7"/>
  <c r="C82" i="7"/>
  <c r="G81" i="7"/>
  <c r="C81" i="7"/>
  <c r="G80" i="7"/>
  <c r="C80" i="7"/>
  <c r="G75" i="7"/>
  <c r="C75" i="7"/>
  <c r="G74" i="7"/>
  <c r="C74" i="7"/>
  <c r="G73" i="7"/>
  <c r="C73" i="7"/>
  <c r="G72" i="7"/>
  <c r="C72" i="7"/>
  <c r="G71" i="7"/>
  <c r="C71" i="7"/>
  <c r="G67" i="7"/>
  <c r="G66" i="7"/>
  <c r="C66" i="7"/>
  <c r="G65" i="7"/>
  <c r="C65" i="7"/>
  <c r="G64" i="7"/>
  <c r="C64" i="7"/>
  <c r="G63" i="7"/>
  <c r="C63" i="7"/>
  <c r="C60" i="7"/>
  <c r="C59" i="7"/>
  <c r="C58" i="7"/>
  <c r="C57" i="7"/>
  <c r="G56" i="7"/>
  <c r="C56" i="7"/>
  <c r="G55" i="7"/>
  <c r="C55" i="7"/>
  <c r="C54" i="7"/>
  <c r="G50" i="7"/>
  <c r="G49" i="7"/>
  <c r="C49" i="7"/>
  <c r="G48" i="7"/>
  <c r="C48" i="7"/>
  <c r="G47" i="7"/>
  <c r="C47" i="7"/>
  <c r="G46" i="7"/>
  <c r="C46" i="7"/>
  <c r="C43" i="7"/>
  <c r="C42" i="7"/>
  <c r="G41" i="7"/>
  <c r="C41" i="7"/>
  <c r="G40" i="7"/>
  <c r="C40" i="7"/>
  <c r="G39" i="7"/>
  <c r="C39" i="7"/>
  <c r="G38" i="7"/>
  <c r="C38" i="7"/>
  <c r="G33" i="7"/>
  <c r="G32" i="7"/>
  <c r="C30" i="7"/>
  <c r="G23" i="7"/>
  <c r="C23" i="7"/>
  <c r="G28" i="7"/>
  <c r="G27" i="7"/>
  <c r="G22" i="7"/>
  <c r="C18" i="7"/>
  <c r="C31" i="7"/>
  <c r="G25" i="7"/>
  <c r="C27" i="7"/>
  <c r="G20" i="7"/>
  <c r="C21" i="7"/>
  <c r="G29" i="7"/>
  <c r="C28" i="7"/>
  <c r="G26" i="7"/>
  <c r="C26" i="7"/>
  <c r="G19" i="7"/>
  <c r="C24" i="7"/>
  <c r="G30" i="7"/>
  <c r="G24" i="7"/>
  <c r="G31" i="7"/>
  <c r="G21" i="7"/>
  <c r="C20" i="7"/>
  <c r="G18" i="7"/>
  <c r="C19" i="7"/>
  <c r="G9" i="7"/>
  <c r="G8" i="7"/>
  <c r="C12" i="7"/>
  <c r="G6" i="7"/>
  <c r="C5" i="7"/>
  <c r="G7" i="7"/>
  <c r="G5" i="7"/>
  <c r="C7" i="7"/>
  <c r="G3" i="7"/>
  <c r="C6" i="7"/>
  <c r="J80" i="7" l="1"/>
  <c r="J38" i="7"/>
  <c r="J54" i="7"/>
  <c r="J71" i="7"/>
  <c r="J108" i="7"/>
  <c r="J142" i="7"/>
  <c r="J96" i="7"/>
  <c r="J130" i="7"/>
  <c r="J164" i="7"/>
  <c r="J46" i="7"/>
  <c r="J63" i="7"/>
  <c r="J88" i="7"/>
  <c r="J121" i="7"/>
  <c r="J155" i="7"/>
</calcChain>
</file>

<file path=xl/sharedStrings.xml><?xml version="1.0" encoding="utf-8"?>
<sst xmlns="http://schemas.openxmlformats.org/spreadsheetml/2006/main" count="1017" uniqueCount="405">
  <si>
    <t>Dames</t>
  </si>
  <si>
    <t>Heren</t>
  </si>
  <si>
    <t>Trainer/coach:</t>
  </si>
  <si>
    <t>Brink, Julia van den</t>
  </si>
  <si>
    <t>Dorst, Peggy</t>
  </si>
  <si>
    <t>Koszelnik, Maja</t>
  </si>
  <si>
    <t>Luteijn, Marijke</t>
  </si>
  <si>
    <t>Pranger, Yuna</t>
  </si>
  <si>
    <t>Reyes Westerink, Ana</t>
  </si>
  <si>
    <t>Winkoop, Janieke van</t>
  </si>
  <si>
    <t>Glind, Isa van de</t>
  </si>
  <si>
    <t>Ee, Sem van</t>
  </si>
  <si>
    <t>Haan, Suze de</t>
  </si>
  <si>
    <t>Sloten, Julian van</t>
  </si>
  <si>
    <t>Kranghand, Emily</t>
  </si>
  <si>
    <t>Weick, Joël</t>
  </si>
  <si>
    <t>Oldeman, Julia</t>
  </si>
  <si>
    <t>Ramon, Viënne</t>
  </si>
  <si>
    <t>Schäffers, Carlijn</t>
  </si>
  <si>
    <t>Wijnne, Sayenne</t>
  </si>
  <si>
    <t>Berg, Sophie van den</t>
  </si>
  <si>
    <t>Diest, Toine van</t>
  </si>
  <si>
    <t>Bruijsten, Tess</t>
  </si>
  <si>
    <t>Lochem, Joël van</t>
  </si>
  <si>
    <t>End, Anoek van den</t>
  </si>
  <si>
    <t>Noteboom, Boaz</t>
  </si>
  <si>
    <t>Vliek, Jente</t>
  </si>
  <si>
    <t>Pijnacker Hordijk, Jens</t>
  </si>
  <si>
    <t>Windhorst, Daerièl</t>
  </si>
  <si>
    <t>Reurink, Micha</t>
  </si>
  <si>
    <t>Barneveld, Mirthe van</t>
  </si>
  <si>
    <t>Dijk, Eli van</t>
  </si>
  <si>
    <t>Dooijewaard, Lizz</t>
  </si>
  <si>
    <t>Rijn, Bram van</t>
  </si>
  <si>
    <t>Lokhorst, Mirthe</t>
  </si>
  <si>
    <t>Toes, Senn</t>
  </si>
  <si>
    <t>Roo, Fayenne de</t>
  </si>
  <si>
    <t>Vroom, Jort de</t>
  </si>
  <si>
    <t>Schaijk, Fleur van</t>
  </si>
  <si>
    <t>Schimmel, Elise</t>
  </si>
  <si>
    <t>Zonneveld, Olivia</t>
  </si>
  <si>
    <t>Brink, Vera van den</t>
  </si>
  <si>
    <t>Berg, Jurjen van den</t>
  </si>
  <si>
    <t>Bruijne, Else de</t>
  </si>
  <si>
    <t>Poorter, Sem de</t>
  </si>
  <si>
    <t>Marle, Carlijn van</t>
  </si>
  <si>
    <t>Wegerif, Sef</t>
  </si>
  <si>
    <t>Ridder, Maud van de</t>
  </si>
  <si>
    <t>Wegerif, Tieme</t>
  </si>
  <si>
    <t>Schokker, Diede</t>
  </si>
  <si>
    <t>Veulings, Vivianne</t>
  </si>
  <si>
    <t>Visser, Saar</t>
  </si>
  <si>
    <t>Worrell, Madelief</t>
  </si>
  <si>
    <t>Bokhorst, Liv</t>
  </si>
  <si>
    <t>Bos, Jana van der</t>
  </si>
  <si>
    <t>Bos, Vajèn</t>
  </si>
  <si>
    <t xml:space="preserve">Dragt, Lotte van den </t>
  </si>
  <si>
    <t>Herzog, Sophia</t>
  </si>
  <si>
    <t>Jansen, Evi</t>
  </si>
  <si>
    <t>Karssen, Isabelle</t>
  </si>
  <si>
    <t>Mallie, Noa</t>
  </si>
  <si>
    <t>Scheur, Veerle van de</t>
  </si>
  <si>
    <t>Tijdink, Anna</t>
  </si>
  <si>
    <t>Bor, Femke van den</t>
  </si>
  <si>
    <t>Boven, Liam van</t>
  </si>
  <si>
    <t>Kanselaar, Femme</t>
  </si>
  <si>
    <t>Grevengoed, Stan</t>
  </si>
  <si>
    <t>Mannee, Elin</t>
  </si>
  <si>
    <t>Mulder, Yade</t>
  </si>
  <si>
    <t>Poorter, Loïs de</t>
  </si>
  <si>
    <t>Rozendaal, Jaylinn</t>
  </si>
  <si>
    <t>Sloof, Floor</t>
  </si>
  <si>
    <t>Verkijk, Milou</t>
  </si>
  <si>
    <t>Belt, Roos van de</t>
  </si>
  <si>
    <t>Brasem, Elsa</t>
  </si>
  <si>
    <t>Barneveld, Wouter van</t>
  </si>
  <si>
    <t>Dijk, Rosalynn van</t>
  </si>
  <si>
    <t>Enserink, Tobias</t>
  </si>
  <si>
    <t>Ham, Lisa</t>
  </si>
  <si>
    <t>Leeuw, Joris de</t>
  </si>
  <si>
    <t>Kruijf, Lieke de</t>
  </si>
  <si>
    <t>Roo, Silvan de</t>
  </si>
  <si>
    <t>Norden, Rosa van</t>
  </si>
  <si>
    <t>Foppen, Lise</t>
  </si>
  <si>
    <t>Ammerlaan, Daniël</t>
  </si>
  <si>
    <t>Visser, Eliane</t>
  </si>
  <si>
    <t>Koelewijn, Sem</t>
  </si>
  <si>
    <t>Staal, Micha</t>
  </si>
  <si>
    <t>Diest, Lise van</t>
  </si>
  <si>
    <t>Berg, Thijs van den</t>
  </si>
  <si>
    <t>Leussen, Liza van</t>
  </si>
  <si>
    <t>Brake, Finn te</t>
  </si>
  <si>
    <t>Marle, Sebas van</t>
  </si>
  <si>
    <t>Brink, Marlou van den</t>
  </si>
  <si>
    <t>Kleijer, Dinand</t>
  </si>
  <si>
    <t>Grootendorst, Philinde</t>
  </si>
  <si>
    <t>Vries, Sam de</t>
  </si>
  <si>
    <t>Teunissen, Iris</t>
  </si>
  <si>
    <t>Siderius, Norah</t>
  </si>
  <si>
    <t>Kamp, David van de</t>
  </si>
  <si>
    <t>Vliek, Sanne</t>
  </si>
  <si>
    <t>Sloten, Daniël van</t>
  </si>
  <si>
    <t>Vuuren, Jasmijn van</t>
  </si>
  <si>
    <t xml:space="preserve">Beek, Sarah van de </t>
  </si>
  <si>
    <t>Lochem, Matthias van</t>
  </si>
  <si>
    <t>Hoornaar, Annelie</t>
  </si>
  <si>
    <t>Niebeek, Daan</t>
  </si>
  <si>
    <t>Zuidema, Lisanne</t>
  </si>
  <si>
    <t>Niebeek, Sven</t>
  </si>
  <si>
    <t>Eilander, Linde</t>
  </si>
  <si>
    <t>Kars, Jace</t>
  </si>
  <si>
    <t>Tesselaar, Samira</t>
  </si>
  <si>
    <t>Zuijlekom, Dion van</t>
  </si>
  <si>
    <t>Zuijlekom, Liam van</t>
  </si>
  <si>
    <t>Jansen, Bo</t>
  </si>
  <si>
    <t xml:space="preserve">Berg, Jens van den </t>
  </si>
  <si>
    <t>Kleijn, Lisa</t>
  </si>
  <si>
    <t>Mulder, Lyam</t>
  </si>
  <si>
    <t>Leussen, Vere van</t>
  </si>
  <si>
    <t>Sloof, Lars</t>
  </si>
  <si>
    <t>Borgers, Fem</t>
  </si>
  <si>
    <t>Berg, Sven van den</t>
  </si>
  <si>
    <t>Krol, Elin van de</t>
  </si>
  <si>
    <t>Coenraats, Rick</t>
  </si>
  <si>
    <t>Veen, Rosalin van der</t>
  </si>
  <si>
    <t>Graaf, Lauren de</t>
  </si>
  <si>
    <t>Kuilen, Julian van de</t>
  </si>
  <si>
    <t>Kieft, Emmy</t>
  </si>
  <si>
    <t>Toes, Luuk</t>
  </si>
  <si>
    <t>Stam, Isa</t>
  </si>
  <si>
    <t>Voorst, Liselotte van</t>
  </si>
  <si>
    <t>Does, Lotte van der</t>
  </si>
  <si>
    <t>Belt, Thomas van de</t>
  </si>
  <si>
    <t>Wallet, Hannah</t>
  </si>
  <si>
    <t>Boven, Stef van</t>
  </si>
  <si>
    <t>Diest, Rens van</t>
  </si>
  <si>
    <t>Kruijf, Suze de</t>
  </si>
  <si>
    <t>Kleijer, Jelmer</t>
  </si>
  <si>
    <t>Norden, Lieke van</t>
  </si>
  <si>
    <t>Schimmel, Noud</t>
  </si>
  <si>
    <t>Worrell, Jorrit</t>
  </si>
  <si>
    <t>Worrell, Olaf</t>
  </si>
  <si>
    <t>Burgemeester, Carice</t>
  </si>
  <si>
    <t>Bor, Thijs van den</t>
  </si>
  <si>
    <t>Kuijpers, Maen</t>
  </si>
  <si>
    <t>Dijkstra, Dylan</t>
  </si>
  <si>
    <t>Kraaij, Noud</t>
  </si>
  <si>
    <t>Roo, Noémie de</t>
  </si>
  <si>
    <t>Stam, Tessa</t>
  </si>
  <si>
    <t>Grit, Daan</t>
  </si>
  <si>
    <t>Brink, Merel van den</t>
  </si>
  <si>
    <t>Schouten, Fabe</t>
  </si>
  <si>
    <t>Weide, Isa van der</t>
  </si>
  <si>
    <t>Kleur</t>
  </si>
  <si>
    <t>Korfhoogte</t>
  </si>
  <si>
    <t>Bal</t>
  </si>
  <si>
    <t>Wisselen (bij 8-tal)</t>
  </si>
  <si>
    <t>Speeltijd 8-tal</t>
  </si>
  <si>
    <t>Speeltijd 4-tal</t>
  </si>
  <si>
    <t>Superspeler?</t>
  </si>
  <si>
    <t>Rood</t>
  </si>
  <si>
    <t>3,5 meter</t>
  </si>
  <si>
    <t>Na 2 dpt</t>
  </si>
  <si>
    <t>2x30 min</t>
  </si>
  <si>
    <t>-</t>
  </si>
  <si>
    <t>Oranje</t>
  </si>
  <si>
    <t>Na 12,5 minuut</t>
  </si>
  <si>
    <t>2x25 min</t>
  </si>
  <si>
    <t>Geel</t>
  </si>
  <si>
    <t>3,0 meter</t>
  </si>
  <si>
    <t>4x10 min</t>
  </si>
  <si>
    <t>Groen</t>
  </si>
  <si>
    <t>3 dpt verschil</t>
  </si>
  <si>
    <t>Blauw</t>
  </si>
  <si>
    <t>2,5 meter</t>
  </si>
  <si>
    <t>=ROUND(YEARFRAC(I9; DATE(2026; 12; 31)); 2)</t>
  </si>
  <si>
    <t>Team 1</t>
  </si>
  <si>
    <t>Team 2</t>
  </si>
  <si>
    <t>Krol, Jara van de</t>
  </si>
  <si>
    <t>Dragt, Femke van der</t>
  </si>
  <si>
    <t>Veldman, Daniël</t>
  </si>
  <si>
    <t>Team 3</t>
  </si>
  <si>
    <t>Team 4</t>
  </si>
  <si>
    <t>Team 5</t>
  </si>
  <si>
    <t>Goudkuil, Noor</t>
  </si>
  <si>
    <t>Gem:</t>
  </si>
  <si>
    <t>=ROUND(AVERAGE(E6:E9; I6:I9); 2)</t>
  </si>
  <si>
    <t>End, Marieke van den</t>
  </si>
  <si>
    <t>Berg, Tom van den</t>
  </si>
  <si>
    <t>Hartenberg, Esmée</t>
  </si>
  <si>
    <t>Hermsen, Manon</t>
  </si>
  <si>
    <t>Hove, Femke ten</t>
  </si>
  <si>
    <t>Sinneker, Bjarne</t>
  </si>
  <si>
    <t>Romph, Nina de</t>
  </si>
  <si>
    <t>Velde, Lars van der</t>
  </si>
  <si>
    <t>Bouthoorn, Sarah</t>
  </si>
  <si>
    <t>Adema, René</t>
  </si>
  <si>
    <t>Lagerwaard, Sara</t>
  </si>
  <si>
    <t>Beek, Joost van de</t>
  </si>
  <si>
    <t>Links, Anneleen</t>
  </si>
  <si>
    <t>Raaijen, Ruth van</t>
  </si>
  <si>
    <t>Boven, Roy van</t>
  </si>
  <si>
    <t>Staveren, Nannet van</t>
  </si>
  <si>
    <t>Maaskant, Erben</t>
  </si>
  <si>
    <t>Vliek, Marinda</t>
  </si>
  <si>
    <t>Meij, Emma van der</t>
  </si>
  <si>
    <t>Hartenberg, Maud</t>
  </si>
  <si>
    <t>Bax, Bram</t>
  </si>
  <si>
    <t>Brouwer, Jitse</t>
  </si>
  <si>
    <t>Compagner, Casper</t>
  </si>
  <si>
    <t>Kannegieter, Julian</t>
  </si>
  <si>
    <t>Brink, Jimmy van de</t>
  </si>
  <si>
    <t>Senioren 1/2</t>
  </si>
  <si>
    <t>Senioren 3/4</t>
  </si>
  <si>
    <t>Dam, Gabriëlle van</t>
  </si>
  <si>
    <t>Bannink, Daan</t>
  </si>
  <si>
    <t>Kannegieter, Annick</t>
  </si>
  <si>
    <t>Malestein, Ramon van</t>
  </si>
  <si>
    <t>Schuur, Anniko</t>
  </si>
  <si>
    <t>Mol, Jamie</t>
  </si>
  <si>
    <t>Vierhouten, Evi</t>
  </si>
  <si>
    <t>Schuur, Alek</t>
  </si>
  <si>
    <t>Vlijm, Anouk</t>
  </si>
  <si>
    <t>Winkoop, Dian van</t>
  </si>
  <si>
    <t>Staal, Milan</t>
  </si>
  <si>
    <t>Boven, Daphne van den Berg-van</t>
  </si>
  <si>
    <t>Enk, Romy van</t>
  </si>
  <si>
    <t>Groothuis, Kim</t>
  </si>
  <si>
    <t>Bunschoten, Noa</t>
  </si>
  <si>
    <t>Beukema, Noah</t>
  </si>
  <si>
    <t>Meij, Lotte van der</t>
  </si>
  <si>
    <t>Beek, Sam van der</t>
  </si>
  <si>
    <t>Vries, Pepijn de</t>
  </si>
  <si>
    <t>Vlijm, Justin</t>
  </si>
  <si>
    <t>Steenkamp, Jelmer</t>
  </si>
  <si>
    <t>Dekker, Erwin</t>
  </si>
  <si>
    <t>Leeuw, Maarten de</t>
  </si>
  <si>
    <t>Afvaller S1/2</t>
  </si>
  <si>
    <t>Senioren 5</t>
  </si>
  <si>
    <t>Anholts, Lianne</t>
  </si>
  <si>
    <t>Beek, Aalon van</t>
  </si>
  <si>
    <t>Diest-van der Beek, Jorinde van</t>
  </si>
  <si>
    <t>Brom, Wouter van den</t>
  </si>
  <si>
    <t>Rodenburg, Joris</t>
  </si>
  <si>
    <t>Landman, Nymphe</t>
  </si>
  <si>
    <t>Rodenburg, Tim</t>
  </si>
  <si>
    <t>Odding, Aniek</t>
  </si>
  <si>
    <t>Ruitenbeek, Bart</t>
  </si>
  <si>
    <t>Toes, Esther</t>
  </si>
  <si>
    <t>Weide, Erik van der</t>
  </si>
  <si>
    <t>Verhoef, Sharon</t>
  </si>
  <si>
    <t>Westendorp, David van</t>
  </si>
  <si>
    <t>Weide-van de Glind, Anne van der</t>
  </si>
  <si>
    <t>Westendorp, Jelco van</t>
  </si>
  <si>
    <t>Westendorp-van der Horst, Anna van</t>
  </si>
  <si>
    <t>Lieman, Saskia</t>
  </si>
  <si>
    <t>Bronkhorst, Mark</t>
  </si>
  <si>
    <t>Senioren 6</t>
  </si>
  <si>
    <t>Senioren 7</t>
  </si>
  <si>
    <t>Geurtsen, Charlotte</t>
  </si>
  <si>
    <t>Hamming, Merit</t>
  </si>
  <si>
    <t>Jongman, Willeke</t>
  </si>
  <si>
    <t>Kappenberg, Vicky</t>
  </si>
  <si>
    <t>Pot, Nienke</t>
  </si>
  <si>
    <t>Vries, Naomi de</t>
  </si>
  <si>
    <t>Brons, Hilde</t>
  </si>
  <si>
    <t>Bakker, Kilian</t>
  </si>
  <si>
    <t>Brons, Quirine</t>
  </si>
  <si>
    <t>Barendregt, Sebastiaan</t>
  </si>
  <si>
    <t>Dasler, Dana van</t>
  </si>
  <si>
    <t>Greef, Marco de</t>
  </si>
  <si>
    <t>Ebbers, Maja</t>
  </si>
  <si>
    <t>Grit, Koen</t>
  </si>
  <si>
    <t>Greef-Eilander, Joanne de</t>
  </si>
  <si>
    <t>Groen, Niels</t>
  </si>
  <si>
    <t>Groen, Esther</t>
  </si>
  <si>
    <t>Houten, Ruben van</t>
  </si>
  <si>
    <t>Houten, Mirjam van</t>
  </si>
  <si>
    <t>Veerman, Jorg</t>
  </si>
  <si>
    <t>Vermeer, Roxanne</t>
  </si>
  <si>
    <t>Weg, Gery van de</t>
  </si>
  <si>
    <t>Marle, Anne van</t>
  </si>
  <si>
    <t>Elfrink, Stefan</t>
  </si>
  <si>
    <t>U19</t>
  </si>
  <si>
    <t>End, Lianne van den</t>
  </si>
  <si>
    <t>Heimensen, Britt</t>
  </si>
  <si>
    <t>Hoogendoorn, Sanne</t>
  </si>
  <si>
    <t>Versteeg, Thijmen</t>
  </si>
  <si>
    <t>U17</t>
  </si>
  <si>
    <t>Bouthoorn, Daphne</t>
  </si>
  <si>
    <t>Bax, Tim</t>
  </si>
  <si>
    <t>Bruijne, Tobias de</t>
  </si>
  <si>
    <t>Windhorst, Maylin</t>
  </si>
  <si>
    <t>Weert, Levi de</t>
  </si>
  <si>
    <t>Zandwijk, Naomi van</t>
  </si>
  <si>
    <t>Zandwijk, Sven van</t>
  </si>
  <si>
    <t>U15</t>
  </si>
  <si>
    <t>Boehlé, Flor</t>
  </si>
  <si>
    <t>Bakkenes, Levy</t>
  </si>
  <si>
    <t>Bosman, Linn</t>
  </si>
  <si>
    <t>Barneveld, Lennart van</t>
  </si>
  <si>
    <t>Kraak, Jorinde</t>
  </si>
  <si>
    <t>Glind, Sven van de</t>
  </si>
  <si>
    <t>Siderius, Lise</t>
  </si>
  <si>
    <t>Leeuw, Lars de</t>
  </si>
  <si>
    <t>Staal, Sifra</t>
  </si>
  <si>
    <t>Schouten, Tibbe</t>
  </si>
  <si>
    <t>Zandwijk, Lars van</t>
  </si>
  <si>
    <t>J1</t>
  </si>
  <si>
    <t>Berg, Bente van den</t>
  </si>
  <si>
    <t>Elfrink, Jara</t>
  </si>
  <si>
    <t>Franke, Rinske</t>
  </si>
  <si>
    <t>Maaskant, Krijn</t>
  </si>
  <si>
    <t>Hamming, Doreen</t>
  </si>
  <si>
    <t>Waaij, Thomas van</t>
  </si>
  <si>
    <t>Hazel, Tessa van den</t>
  </si>
  <si>
    <t>Weick, Daniël</t>
  </si>
  <si>
    <t>Oosterhoff, Veerle</t>
  </si>
  <si>
    <t>J2</t>
  </si>
  <si>
    <t>Boer, Marit de</t>
  </si>
  <si>
    <t>Groot, Finn de</t>
  </si>
  <si>
    <t>Mol, Caitlin</t>
  </si>
  <si>
    <t>Vroegindeweij, Wende</t>
  </si>
  <si>
    <t>Weick, Eva</t>
  </si>
  <si>
    <t>Heuveling, Eloïse</t>
  </si>
  <si>
    <t>Dam, Duncan van</t>
  </si>
  <si>
    <t>Jager, Anne Lynn de</t>
  </si>
  <si>
    <t>Leunisse, Rein</t>
  </si>
  <si>
    <t>Kusters, Salomé</t>
  </si>
  <si>
    <t>Toorren, Boaz van der</t>
  </si>
  <si>
    <t>Niebeek, Lynn</t>
  </si>
  <si>
    <t>Oldeman, Naomi</t>
  </si>
  <si>
    <t>Ridder, Babette de</t>
  </si>
  <si>
    <t>Schuhmacher, Joni</t>
  </si>
  <si>
    <t>Rozendaal, Julia</t>
  </si>
  <si>
    <t>Brasem, Esmee</t>
  </si>
  <si>
    <t>Bokhorst, Noa</t>
  </si>
  <si>
    <t>Baardewijk, Anoar van</t>
  </si>
  <si>
    <t>Boor, Reva</t>
  </si>
  <si>
    <t>Berkhof, Mathijs</t>
  </si>
  <si>
    <t>Bruining, Vin</t>
  </si>
  <si>
    <t>Dooijewaard, Anne-Fleur</t>
  </si>
  <si>
    <t>Sloten, Ruben van</t>
  </si>
  <si>
    <t>Midweek</t>
  </si>
  <si>
    <t>Berg, Hilde van den</t>
  </si>
  <si>
    <t>Brake, Ben te</t>
  </si>
  <si>
    <t>Besselsen, Annelies</t>
  </si>
  <si>
    <t>Diest, Tino van</t>
  </si>
  <si>
    <t>Grit, Sanne</t>
  </si>
  <si>
    <t>Groen, Thijs</t>
  </si>
  <si>
    <t>Kleijer-Stegeman, Gabriëlle</t>
  </si>
  <si>
    <t>Krol, Anne van de</t>
  </si>
  <si>
    <t>Lammers, Kevin</t>
  </si>
  <si>
    <t>Verschoor, Remco</t>
  </si>
  <si>
    <t>Weick, Guido</t>
  </si>
  <si>
    <t>Bunte, Marlinde de Wolf-van de</t>
  </si>
  <si>
    <t>Reven, Madee van</t>
  </si>
  <si>
    <t>Let op: de teamnamen kunnen nog veranderen. Deze zijn afhankelijk van de gemiddelde leeftijden van de teams, en dus NIET gebaseerd op de kwaliteit (dus een J2 kan hoger spelen dan een J1, bijvoorbeeld)</t>
  </si>
  <si>
    <t>J3</t>
  </si>
  <si>
    <t>J4</t>
  </si>
  <si>
    <t>J5</t>
  </si>
  <si>
    <t>J6</t>
  </si>
  <si>
    <t>J7</t>
  </si>
  <si>
    <t>J8</t>
  </si>
  <si>
    <t>J9</t>
  </si>
  <si>
    <t>J10</t>
  </si>
  <si>
    <t>J11</t>
  </si>
  <si>
    <t>J12</t>
  </si>
  <si>
    <t>J13</t>
  </si>
  <si>
    <t>J14</t>
  </si>
  <si>
    <t>Gijsbertsen, Ep</t>
  </si>
  <si>
    <t>Hofman, Amélie</t>
  </si>
  <si>
    <t>Borgers, Vive</t>
  </si>
  <si>
    <t>Vries, Ziva de</t>
  </si>
  <si>
    <t>Schoor, Tess van der</t>
  </si>
  <si>
    <t>De jongste jeugd (kleuren groen en blauw) zijn nog niet ingedeeld in teams, onder andere vanwege de vele aanmeldingen die nog binnenkomen. Wanneer dit wel zal gebeuren, wordt zo snel mogelijk gecommuniceerd!</t>
  </si>
  <si>
    <t>Informatie</t>
  </si>
  <si>
    <t>Ook de kleuren zijn nog niet definitief bekend</t>
  </si>
  <si>
    <t>Oldeman, Leona</t>
  </si>
  <si>
    <t>Enklaar, Fiona</t>
  </si>
  <si>
    <t>Jongstra, Jasmijn</t>
  </si>
  <si>
    <t>Kuilen, Franca van</t>
  </si>
  <si>
    <t>Haan, Bertwin de</t>
  </si>
  <si>
    <t>Voort, Philou van</t>
  </si>
  <si>
    <t>Pothoven, Guus</t>
  </si>
  <si>
    <t>Leune, Naomi</t>
  </si>
  <si>
    <t>Lustig, Dean</t>
  </si>
  <si>
    <t>Hoornaar, Benjamin</t>
  </si>
  <si>
    <t>Berg, Sem van den</t>
  </si>
  <si>
    <t>Vreede, Anouk van de</t>
  </si>
  <si>
    <t>Bruijne, Wietse de</t>
  </si>
  <si>
    <t>Schaijk, Lotte van</t>
  </si>
  <si>
    <t>Krol, Yara van de</t>
  </si>
  <si>
    <t>J15</t>
  </si>
  <si>
    <t>J16</t>
  </si>
  <si>
    <t>J17</t>
  </si>
  <si>
    <t>J18</t>
  </si>
  <si>
    <t>J19</t>
  </si>
  <si>
    <t>J20</t>
  </si>
  <si>
    <t>J21</t>
  </si>
  <si>
    <t>J22</t>
  </si>
  <si>
    <t>J23</t>
  </si>
  <si>
    <t>Reeven, Madee van</t>
  </si>
  <si>
    <t>J24</t>
  </si>
  <si>
    <t>Berg, Madelief van 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</si>
</sst>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2"/>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sz val="12"/>
      <name val="Calibri"/>
      <family val="2"/>
      <scheme val="minor"/>
    </font>
    <font>
      <sz val="12"/>
      <color theme="0" tint="-0.34998626667073579"/>
      <name val="Calibri"/>
      <family val="2"/>
      <scheme val="minor"/>
    </font>
    <font>
      <b/>
      <sz val="12"/>
      <color rgb="FFFF0000"/>
      <name val="Calibri"/>
      <family val="2"/>
      <scheme val="minor"/>
    </font>
    <font>
      <sz val="12"/>
      <color rgb="FFFF0000"/>
      <name val="Calibri"/>
      <family val="2"/>
      <scheme val="minor"/>
    </font>
    <font>
      <b/>
      <sz val="12"/>
      <name val="Calibri"/>
      <family val="2"/>
      <scheme val="minor"/>
    </font>
    <font>
      <sz val="11"/>
      <color theme="1"/>
      <name val="Calibri"/>
      <family val="2"/>
    </font>
    <font>
      <sz val="18"/>
      <color theme="3"/>
      <name val="Cambria"/>
      <family val="2"/>
      <scheme val="major"/>
    </font>
    <font>
      <sz val="11"/>
      <color rgb="FF9C5700"/>
      <name val="Calibri"/>
      <family val="2"/>
      <scheme val="minor"/>
    </font>
    <font>
      <sz val="11"/>
      <name val="Calibri"/>
      <family val="2"/>
      <scheme val="minor"/>
    </font>
    <font>
      <i/>
      <sz val="11"/>
      <color theme="1"/>
      <name val="Calibri"/>
      <family val="2"/>
      <scheme val="minor"/>
    </font>
    <font>
      <i/>
      <sz val="12"/>
      <color theme="1"/>
      <name val="Calibri"/>
      <family val="2"/>
      <scheme val="minor"/>
    </font>
    <font>
      <b/>
      <sz val="14"/>
      <color theme="1"/>
      <name val="Calibri"/>
      <family val="2"/>
      <scheme val="minor"/>
    </font>
    <font>
      <sz val="11"/>
      <color rgb="FF000000"/>
      <name val="Aptos Narrow"/>
      <family val="2"/>
    </font>
    <font>
      <b/>
      <sz val="16"/>
      <color theme="1"/>
      <name val="Calibri"/>
      <family val="2"/>
      <scheme val="minor"/>
    </font>
    <font>
      <sz val="11"/>
      <color theme="0" tint="-0.34998626667073579"/>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249977111117893"/>
        <bgColor indexed="64"/>
      </patternFill>
    </fill>
    <fill>
      <patternFill patternType="solid">
        <fgColor theme="6"/>
        <bgColor indexed="64"/>
      </patternFill>
    </fill>
    <fill>
      <patternFill patternType="solid">
        <fgColor rgb="FFE68900"/>
        <bgColor indexed="64"/>
      </patternFill>
    </fill>
    <fill>
      <patternFill patternType="solid">
        <fgColor theme="0" tint="-0.14999847407452621"/>
        <bgColor indexed="64"/>
      </patternFill>
    </fill>
    <fill>
      <patternFill patternType="solid">
        <fgColor rgb="FFFFEF21"/>
        <bgColor indexed="64"/>
      </patternFill>
    </fill>
    <fill>
      <patternFill patternType="solid">
        <fgColor theme="3" tint="0.39997558519241921"/>
        <bgColor indexed="64"/>
      </patternFill>
    </fill>
    <fill>
      <patternFill patternType="solid">
        <fgColor rgb="FFFFD319"/>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medium">
        <color theme="5" tint="-0.249977111117893"/>
      </left>
      <right/>
      <top style="medium">
        <color theme="5" tint="-0.249977111117893"/>
      </top>
      <bottom/>
      <diagonal/>
    </border>
    <border>
      <left/>
      <right/>
      <top style="medium">
        <color theme="5" tint="-0.249977111117893"/>
      </top>
      <bottom/>
      <diagonal/>
    </border>
    <border>
      <left/>
      <right style="medium">
        <color theme="5" tint="-0.249977111117893"/>
      </right>
      <top style="medium">
        <color theme="5" tint="-0.249977111117893"/>
      </top>
      <bottom/>
      <diagonal/>
    </border>
    <border>
      <left style="medium">
        <color theme="5" tint="-0.249977111117893"/>
      </left>
      <right/>
      <top/>
      <bottom/>
      <diagonal/>
    </border>
    <border>
      <left/>
      <right style="medium">
        <color theme="5" tint="-0.249977111117893"/>
      </right>
      <top/>
      <bottom/>
      <diagonal/>
    </border>
    <border>
      <left style="medium">
        <color theme="5" tint="-0.249977111117893"/>
      </left>
      <right/>
      <top/>
      <bottom style="medium">
        <color theme="5" tint="-0.249977111117893"/>
      </bottom>
      <diagonal/>
    </border>
    <border>
      <left/>
      <right/>
      <top/>
      <bottom style="medium">
        <color theme="5" tint="-0.249977111117893"/>
      </bottom>
      <diagonal/>
    </border>
    <border>
      <left/>
      <right style="medium">
        <color theme="5" tint="-0.249977111117893"/>
      </right>
      <top/>
      <bottom style="medium">
        <color theme="5" tint="-0.249977111117893"/>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5" tint="-0.249977111117893"/>
      </right>
      <top style="medium">
        <color theme="5" tint="-0.249977111117893"/>
      </top>
      <bottom/>
      <diagonal/>
    </border>
    <border>
      <left/>
      <right style="thin">
        <color theme="5" tint="-0.249977111117893"/>
      </right>
      <top/>
      <bottom/>
      <diagonal/>
    </border>
    <border>
      <left/>
      <right style="thin">
        <color theme="5" tint="-0.249977111117893"/>
      </right>
      <top/>
      <bottom style="medium">
        <color theme="5"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bottom style="medium">
        <color indexed="64"/>
      </bottom>
      <diagonal/>
    </border>
  </borders>
  <cellStyleXfs count="55">
    <xf numFmtId="0" fontId="0" fillId="0" borderId="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2"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6"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6"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6"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6"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6"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0" borderId="0"/>
    <xf numFmtId="0" fontId="2" fillId="0" borderId="0"/>
    <xf numFmtId="0" fontId="17"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6" fillId="0" borderId="0" applyNumberFormat="0" applyFill="0" applyBorder="0" applyAlignment="0" applyProtection="0"/>
    <xf numFmtId="0" fontId="27" fillId="4"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cellStyleXfs>
  <cellXfs count="110">
    <xf numFmtId="0" fontId="0" fillId="0" borderId="0" xfId="0"/>
    <xf numFmtId="0" fontId="0" fillId="0" borderId="22" xfId="0" applyBorder="1"/>
    <xf numFmtId="0" fontId="17" fillId="0" borderId="34" xfId="0" applyFont="1" applyBorder="1" applyAlignment="1">
      <alignment horizontal="center" vertical="center"/>
    </xf>
    <xf numFmtId="0" fontId="0" fillId="0" borderId="25" xfId="0" quotePrefix="1" applyBorder="1"/>
    <xf numFmtId="0" fontId="0" fillId="0" borderId="25" xfId="0" applyBorder="1"/>
    <xf numFmtId="0" fontId="0" fillId="0" borderId="22" xfId="0" quotePrefix="1" applyBorder="1"/>
    <xf numFmtId="0" fontId="0" fillId="35" borderId="0" xfId="0" applyFill="1"/>
    <xf numFmtId="0" fontId="0" fillId="0" borderId="0" xfId="0" quotePrefix="1"/>
    <xf numFmtId="0" fontId="0" fillId="0" borderId="0" xfId="0" applyAlignment="1">
      <alignment horizontal="center"/>
    </xf>
    <xf numFmtId="14" fontId="0" fillId="0" borderId="25" xfId="0" applyNumberFormat="1" applyBorder="1"/>
    <xf numFmtId="0" fontId="0" fillId="0" borderId="26" xfId="0" applyBorder="1"/>
    <xf numFmtId="0" fontId="0" fillId="0" borderId="24" xfId="0" applyBorder="1"/>
    <xf numFmtId="0" fontId="0" fillId="0" borderId="20" xfId="0" applyBorder="1"/>
    <xf numFmtId="14" fontId="0" fillId="0" borderId="0" xfId="0" applyNumberFormat="1"/>
    <xf numFmtId="0" fontId="0" fillId="0" borderId="23" xfId="0" applyBorder="1"/>
    <xf numFmtId="0" fontId="0" fillId="0" borderId="19" xfId="0" applyBorder="1"/>
    <xf numFmtId="0" fontId="29" fillId="0" borderId="0" xfId="0" applyFont="1"/>
    <xf numFmtId="0" fontId="19" fillId="33" borderId="10" xfId="0" applyFont="1" applyFill="1" applyBorder="1" applyAlignment="1">
      <alignment horizontal="center" vertical="center"/>
    </xf>
    <xf numFmtId="0" fontId="19" fillId="35" borderId="10" xfId="0" applyFont="1" applyFill="1" applyBorder="1" applyAlignment="1">
      <alignment horizontal="center" vertical="center"/>
    </xf>
    <xf numFmtId="0" fontId="19" fillId="34" borderId="10" xfId="0" applyFont="1" applyFill="1" applyBorder="1" applyAlignment="1">
      <alignment horizontal="center" vertical="center"/>
    </xf>
    <xf numFmtId="0" fontId="18" fillId="36" borderId="10" xfId="0" applyFont="1" applyFill="1" applyBorder="1" applyAlignment="1">
      <alignment horizontal="center" vertical="center"/>
    </xf>
    <xf numFmtId="0" fontId="19" fillId="38" borderId="10" xfId="0" applyFont="1" applyFill="1" applyBorder="1" applyAlignment="1">
      <alignment horizontal="center" vertical="center"/>
    </xf>
    <xf numFmtId="0" fontId="19" fillId="39" borderId="10" xfId="0" applyFont="1" applyFill="1" applyBorder="1" applyAlignment="1">
      <alignment horizontal="center" vertical="center"/>
    </xf>
    <xf numFmtId="0" fontId="0" fillId="37" borderId="0" xfId="0" applyFill="1"/>
    <xf numFmtId="0" fontId="0" fillId="0" borderId="21" xfId="0" applyBorder="1"/>
    <xf numFmtId="14" fontId="17" fillId="0" borderId="0" xfId="0" applyNumberFormat="1" applyFont="1" applyAlignment="1">
      <alignment vertical="center"/>
    </xf>
    <xf numFmtId="0" fontId="30" fillId="0" borderId="28" xfId="0" applyFont="1" applyBorder="1" applyAlignment="1">
      <alignment vertical="center"/>
    </xf>
    <xf numFmtId="0" fontId="17" fillId="0" borderId="39" xfId="0" applyFont="1" applyBorder="1"/>
    <xf numFmtId="0" fontId="17" fillId="0" borderId="28" xfId="0" applyFont="1" applyBorder="1"/>
    <xf numFmtId="0" fontId="0" fillId="33" borderId="0" xfId="0" applyFill="1"/>
    <xf numFmtId="0" fontId="17" fillId="0" borderId="19" xfId="0" applyFont="1" applyBorder="1"/>
    <xf numFmtId="0" fontId="17" fillId="0" borderId="31" xfId="0" applyFont="1" applyBorder="1" applyAlignment="1">
      <alignment vertical="center"/>
    </xf>
    <xf numFmtId="0" fontId="17" fillId="0" borderId="37" xfId="0" applyFont="1" applyBorder="1" applyAlignment="1">
      <alignment horizontal="center" vertical="center"/>
    </xf>
    <xf numFmtId="0" fontId="17" fillId="0" borderId="32" xfId="0" applyFont="1" applyBorder="1" applyAlignment="1">
      <alignment horizontal="center" vertical="center"/>
    </xf>
    <xf numFmtId="0" fontId="31" fillId="0" borderId="0" xfId="0" applyFont="1" applyAlignment="1">
      <alignment wrapText="1"/>
    </xf>
    <xf numFmtId="0" fontId="17" fillId="0" borderId="38" xfId="0" applyFont="1" applyBorder="1"/>
    <xf numFmtId="0" fontId="18" fillId="0" borderId="31" xfId="0" applyFont="1" applyBorder="1" applyAlignment="1">
      <alignment vertical="center"/>
    </xf>
    <xf numFmtId="0" fontId="23" fillId="0" borderId="28" xfId="0" applyFont="1" applyBorder="1"/>
    <xf numFmtId="0" fontId="13" fillId="0" borderId="0" xfId="0" applyFont="1"/>
    <xf numFmtId="0" fontId="17" fillId="0" borderId="0" xfId="0" applyFont="1" applyAlignment="1">
      <alignment horizontal="center" vertical="center"/>
    </xf>
    <xf numFmtId="0" fontId="17" fillId="0" borderId="0" xfId="0" applyFont="1" applyAlignment="1">
      <alignment vertical="center"/>
    </xf>
    <xf numFmtId="0" fontId="18" fillId="0" borderId="0" xfId="0" applyFont="1" applyAlignment="1">
      <alignment vertical="center"/>
    </xf>
    <xf numFmtId="0" fontId="30" fillId="0" borderId="0" xfId="0" applyFont="1" applyAlignment="1">
      <alignment vertical="center"/>
    </xf>
    <xf numFmtId="0" fontId="17" fillId="0" borderId="15" xfId="0" applyFont="1" applyBorder="1" applyAlignment="1">
      <alignment vertical="center"/>
    </xf>
    <xf numFmtId="0" fontId="17" fillId="0" borderId="17" xfId="0" applyFont="1" applyBorder="1" applyAlignment="1">
      <alignment vertical="center"/>
    </xf>
    <xf numFmtId="0" fontId="18" fillId="0" borderId="12" xfId="0" applyFont="1" applyBorder="1" applyAlignment="1">
      <alignment vertical="center"/>
    </xf>
    <xf numFmtId="0" fontId="17" fillId="0" borderId="0" xfId="0" applyFont="1"/>
    <xf numFmtId="0" fontId="17" fillId="0" borderId="12" xfId="0" applyFont="1" applyBorder="1" applyAlignment="1">
      <alignment vertical="center"/>
    </xf>
    <xf numFmtId="0" fontId="17" fillId="0" borderId="15" xfId="0" applyFont="1" applyBorder="1" applyAlignment="1">
      <alignment horizontal="center" vertical="center"/>
    </xf>
    <xf numFmtId="0" fontId="17" fillId="0" borderId="27" xfId="0" applyFont="1" applyBorder="1" applyAlignment="1">
      <alignment vertical="center"/>
    </xf>
    <xf numFmtId="0" fontId="18" fillId="0" borderId="28" xfId="0" applyFont="1" applyBorder="1" applyAlignment="1">
      <alignment vertical="center"/>
    </xf>
    <xf numFmtId="0" fontId="17" fillId="0" borderId="29" xfId="0" applyFont="1" applyBorder="1" applyAlignment="1">
      <alignment vertical="center"/>
    </xf>
    <xf numFmtId="0" fontId="17" fillId="0" borderId="17" xfId="0" applyFont="1" applyBorder="1"/>
    <xf numFmtId="0" fontId="17" fillId="0" borderId="36" xfId="0" applyFont="1" applyBorder="1" applyAlignment="1">
      <alignment vertical="center"/>
    </xf>
    <xf numFmtId="0" fontId="17" fillId="0" borderId="12" xfId="0" applyFont="1" applyBorder="1" applyAlignment="1">
      <alignment horizontal="center" vertical="center"/>
    </xf>
    <xf numFmtId="0" fontId="17" fillId="0" borderId="17" xfId="0" applyFont="1" applyBorder="1" applyAlignment="1">
      <alignment horizontal="center" vertical="center"/>
    </xf>
    <xf numFmtId="0" fontId="17" fillId="0" borderId="13" xfId="0" applyFont="1" applyBorder="1" applyAlignment="1">
      <alignment horizontal="center" vertical="center"/>
    </xf>
    <xf numFmtId="0" fontId="17" fillId="0" borderId="18" xfId="0" applyFont="1" applyBorder="1" applyAlignment="1">
      <alignment horizontal="center" vertical="center"/>
    </xf>
    <xf numFmtId="0" fontId="20" fillId="0" borderId="0" xfId="0" applyFont="1" applyAlignment="1">
      <alignment vertical="center"/>
    </xf>
    <xf numFmtId="0" fontId="17" fillId="0" borderId="31" xfId="0" applyFont="1" applyBorder="1" applyAlignment="1">
      <alignment horizontal="center" vertical="center"/>
    </xf>
    <xf numFmtId="0" fontId="17" fillId="0" borderId="36" xfId="0" applyFont="1" applyBorder="1" applyAlignment="1">
      <alignment horizontal="center" vertical="center"/>
    </xf>
    <xf numFmtId="0" fontId="17" fillId="0" borderId="12" xfId="0" applyFont="1" applyBorder="1"/>
    <xf numFmtId="0" fontId="32" fillId="0" borderId="21" xfId="0" applyFont="1" applyBorder="1"/>
    <xf numFmtId="0" fontId="33" fillId="0" borderId="0" xfId="0" applyFont="1" applyAlignment="1">
      <alignment wrapText="1"/>
    </xf>
    <xf numFmtId="0" fontId="17" fillId="0" borderId="34" xfId="0" applyFont="1" applyBorder="1" applyAlignment="1">
      <alignment vertical="center"/>
    </xf>
    <xf numFmtId="0" fontId="28" fillId="0" borderId="0" xfId="0" applyFont="1" applyAlignment="1">
      <alignment vertical="center"/>
    </xf>
    <xf numFmtId="0" fontId="21" fillId="33" borderId="0" xfId="0" applyFont="1" applyFill="1" applyAlignment="1">
      <alignment horizontal="center" vertical="center"/>
    </xf>
    <xf numFmtId="0" fontId="21" fillId="35" borderId="0" xfId="0" applyFont="1" applyFill="1" applyAlignment="1">
      <alignment horizontal="center" vertical="center"/>
    </xf>
    <xf numFmtId="0" fontId="21" fillId="37" borderId="0" xfId="0" applyFont="1" applyFill="1" applyAlignment="1">
      <alignment horizontal="center" vertical="center"/>
    </xf>
    <xf numFmtId="0" fontId="23" fillId="34" borderId="0" xfId="0" applyFont="1" applyFill="1" applyAlignment="1">
      <alignment horizontal="center" vertical="center"/>
    </xf>
    <xf numFmtId="0" fontId="21" fillId="38" borderId="0" xfId="0" applyFont="1" applyFill="1" applyAlignment="1">
      <alignment vertical="center"/>
    </xf>
    <xf numFmtId="0" fontId="33" fillId="0" borderId="0" xfId="0" applyFont="1" applyAlignment="1">
      <alignment horizontal="center" vertical="center"/>
    </xf>
    <xf numFmtId="0" fontId="0" fillId="34" borderId="0" xfId="0" applyFill="1"/>
    <xf numFmtId="0" fontId="15" fillId="0" borderId="0" xfId="0" applyFont="1"/>
    <xf numFmtId="0" fontId="0" fillId="38" borderId="0" xfId="0" applyFill="1"/>
    <xf numFmtId="0" fontId="17" fillId="0" borderId="0" xfId="0" applyFont="1" applyAlignment="1">
      <alignment horizontal="center"/>
    </xf>
    <xf numFmtId="14" fontId="17" fillId="0" borderId="0" xfId="0" applyNumberFormat="1" applyFont="1"/>
    <xf numFmtId="0" fontId="17" fillId="0" borderId="0" xfId="0" quotePrefix="1" applyFont="1"/>
    <xf numFmtId="0" fontId="18" fillId="0" borderId="0" xfId="0" applyFont="1" applyAlignment="1">
      <alignment wrapText="1"/>
    </xf>
    <xf numFmtId="0" fontId="20" fillId="0" borderId="0" xfId="0" applyFont="1"/>
    <xf numFmtId="0" fontId="34" fillId="33" borderId="11" xfId="0" applyFont="1" applyFill="1" applyBorder="1" applyAlignment="1">
      <alignment horizontal="center" vertical="center"/>
    </xf>
    <xf numFmtId="0" fontId="34" fillId="0" borderId="14" xfId="0" applyFont="1" applyBorder="1" applyAlignment="1">
      <alignment horizontal="center" vertical="center"/>
    </xf>
    <xf numFmtId="0" fontId="34" fillId="0" borderId="16" xfId="0" applyFont="1" applyBorder="1" applyAlignment="1">
      <alignment horizontal="center" vertical="center"/>
    </xf>
    <xf numFmtId="0" fontId="34" fillId="0" borderId="0" xfId="0" applyFont="1" applyAlignment="1">
      <alignment horizontal="center" vertical="center"/>
    </xf>
    <xf numFmtId="0" fontId="34" fillId="0" borderId="12" xfId="0" applyFont="1" applyBorder="1" applyAlignment="1">
      <alignment horizontal="center" vertical="center"/>
    </xf>
    <xf numFmtId="0" fontId="34" fillId="0" borderId="17" xfId="0" applyFont="1" applyBorder="1" applyAlignment="1">
      <alignment horizontal="center" vertical="center"/>
    </xf>
    <xf numFmtId="0" fontId="34" fillId="0" borderId="30" xfId="0" applyFont="1" applyBorder="1" applyAlignment="1">
      <alignment horizontal="center" vertical="center"/>
    </xf>
    <xf numFmtId="0" fontId="34" fillId="0" borderId="33" xfId="0" applyFont="1" applyBorder="1" applyAlignment="1">
      <alignment horizontal="center" vertical="center"/>
    </xf>
    <xf numFmtId="0" fontId="34" fillId="0" borderId="35" xfId="0" applyFont="1" applyBorder="1" applyAlignment="1">
      <alignment horizontal="center" vertical="center"/>
    </xf>
    <xf numFmtId="0" fontId="34" fillId="0" borderId="31" xfId="0" applyFont="1" applyBorder="1" applyAlignment="1">
      <alignment horizontal="center" vertical="center"/>
    </xf>
    <xf numFmtId="0" fontId="34" fillId="0" borderId="36" xfId="0" applyFont="1" applyBorder="1" applyAlignment="1">
      <alignment horizontal="center" vertical="center"/>
    </xf>
    <xf numFmtId="0" fontId="15" fillId="0" borderId="0" xfId="0" applyFont="1" applyAlignment="1">
      <alignment wrapText="1"/>
    </xf>
    <xf numFmtId="0" fontId="31" fillId="0" borderId="0" xfId="0" applyFont="1" applyAlignment="1">
      <alignment horizontal="center" vertical="center"/>
    </xf>
    <xf numFmtId="0" fontId="31" fillId="0" borderId="0" xfId="0" applyFont="1" applyAlignment="1">
      <alignment horizontal="center" wrapText="1"/>
    </xf>
    <xf numFmtId="0" fontId="17" fillId="0" borderId="0" xfId="0" applyFont="1" applyAlignment="1">
      <alignment horizontal="center" wrapText="1"/>
    </xf>
    <xf numFmtId="0" fontId="25" fillId="0" borderId="0" xfId="0" applyFont="1"/>
    <xf numFmtId="0" fontId="24" fillId="0" borderId="0" xfId="0" applyFont="1" applyAlignment="1">
      <alignment vertical="center"/>
    </xf>
    <xf numFmtId="0" fontId="13" fillId="0" borderId="0" xfId="0" applyFont="1" applyAlignment="1">
      <alignment horizontal="center" vertical="center"/>
    </xf>
    <xf numFmtId="0" fontId="22" fillId="0" borderId="0" xfId="0" applyFont="1" applyAlignment="1">
      <alignment vertical="center"/>
    </xf>
    <xf numFmtId="0" fontId="21" fillId="0" borderId="0" xfId="0" applyFont="1" applyAlignment="1">
      <alignment horizontal="center" vertical="center"/>
    </xf>
    <xf numFmtId="0" fontId="24" fillId="0" borderId="31" xfId="0" applyFont="1" applyBorder="1" applyAlignment="1">
      <alignment vertical="center"/>
    </xf>
    <xf numFmtId="0" fontId="31" fillId="0" borderId="0" xfId="0" applyFont="1" applyAlignment="1">
      <alignment horizontal="center" wrapText="1"/>
    </xf>
    <xf numFmtId="0" fontId="33" fillId="0" borderId="0" xfId="0" applyFont="1" applyAlignment="1">
      <alignment horizontal="center" vertical="center"/>
    </xf>
    <xf numFmtId="0" fontId="31" fillId="0" borderId="0" xfId="0" applyFont="1" applyAlignment="1">
      <alignment horizontal="center" vertical="center"/>
    </xf>
    <xf numFmtId="0" fontId="17" fillId="0" borderId="0" xfId="0" applyFont="1" applyAlignment="1">
      <alignment vertical="center"/>
    </xf>
    <xf numFmtId="0" fontId="17" fillId="0" borderId="15" xfId="0" applyFont="1" applyBorder="1" applyAlignment="1">
      <alignment vertical="center"/>
    </xf>
    <xf numFmtId="0" fontId="17" fillId="0" borderId="34" xfId="0" applyFont="1" applyBorder="1" applyAlignment="1">
      <alignment vertical="center"/>
    </xf>
    <xf numFmtId="0" fontId="31" fillId="0" borderId="0" xfId="0" applyFont="1" applyAlignment="1">
      <alignment horizontal="center" vertical="center" wrapText="1"/>
    </xf>
    <xf numFmtId="0" fontId="1" fillId="0" borderId="0" xfId="0" applyFont="1"/>
    <xf numFmtId="0" fontId="17" fillId="0" borderId="40" xfId="0" applyFont="1" applyBorder="1"/>
  </cellXfs>
  <cellStyles count="55">
    <cellStyle name="20% - Accent1" xfId="17" builtinId="30" customBuiltin="1"/>
    <cellStyle name="20% - Accent2" xfId="20" builtinId="34" customBuiltin="1"/>
    <cellStyle name="20% - Accent3" xfId="23" builtinId="38" customBuiltin="1"/>
    <cellStyle name="20% - Accent4" xfId="26" builtinId="42" customBuiltin="1"/>
    <cellStyle name="20% - Accent5" xfId="29" builtinId="46" customBuiltin="1"/>
    <cellStyle name="20% - Accent6" xfId="32" builtinId="50" customBuiltin="1"/>
    <cellStyle name="40% - Accent1" xfId="18" builtinId="31" customBuiltin="1"/>
    <cellStyle name="40% - Accent2" xfId="21" builtinId="35" customBuiltin="1"/>
    <cellStyle name="40% - Accent3" xfId="24" builtinId="39" customBuiltin="1"/>
    <cellStyle name="40% - Accent4" xfId="27" builtinId="43" customBuiltin="1"/>
    <cellStyle name="40% - Accent5" xfId="30" builtinId="47" customBuiltin="1"/>
    <cellStyle name="40% - Accent6" xfId="33" builtinId="51" customBuiltin="1"/>
    <cellStyle name="60% - Accent1 2" xfId="49" xr:uid="{00000000-0005-0000-0000-00000C000000}"/>
    <cellStyle name="60% - Accent2 2" xfId="50" xr:uid="{00000000-0005-0000-0000-00000D000000}"/>
    <cellStyle name="60% - Accent3 2" xfId="51" xr:uid="{00000000-0005-0000-0000-00000E000000}"/>
    <cellStyle name="60% - Accent4 2" xfId="52" xr:uid="{00000000-0005-0000-0000-00000F000000}"/>
    <cellStyle name="60% - Accent5 2" xfId="53" xr:uid="{00000000-0005-0000-0000-000010000000}"/>
    <cellStyle name="60% - Accent6 2" xfId="54" xr:uid="{00000000-0005-0000-0000-000011000000}"/>
    <cellStyle name="Accent1" xfId="16" builtinId="29" customBuiltin="1"/>
    <cellStyle name="Accent2" xfId="19" builtinId="33" customBuiltin="1"/>
    <cellStyle name="Accent3" xfId="22" builtinId="37" customBuiltin="1"/>
    <cellStyle name="Accent4" xfId="25" builtinId="41" customBuiltin="1"/>
    <cellStyle name="Accent5" xfId="28" builtinId="45" customBuiltin="1"/>
    <cellStyle name="Accent6" xfId="31" builtinId="49" customBuiltin="1"/>
    <cellStyle name="Berekening" xfId="9" builtinId="22" customBuiltin="1"/>
    <cellStyle name="Bold text" xfId="39" xr:uid="{00000000-0005-0000-0000-000019000000}"/>
    <cellStyle name="Col header" xfId="43" xr:uid="{00000000-0005-0000-0000-00001C000000}"/>
    <cellStyle name="Controlecel" xfId="11" builtinId="23" customBuiltin="1"/>
    <cellStyle name="Date" xfId="44" xr:uid="{00000000-0005-0000-0000-00001D000000}"/>
    <cellStyle name="Date &amp; time" xfId="46" xr:uid="{00000000-0005-0000-0000-00001E000000}"/>
    <cellStyle name="Gekoppelde cel" xfId="10" builtinId="24" customBuiltin="1"/>
    <cellStyle name="Goed" xfId="5" builtinId="26" customBuiltin="1"/>
    <cellStyle name="Invoer" xfId="7" builtinId="20" customBuiltin="1"/>
    <cellStyle name="Kop 1" xfId="1" builtinId="16" customBuiltin="1"/>
    <cellStyle name="Kop 2" xfId="2" builtinId="17" customBuiltin="1"/>
    <cellStyle name="Kop 3" xfId="3" builtinId="18" customBuiltin="1"/>
    <cellStyle name="Kop 4" xfId="4" builtinId="19" customBuiltin="1"/>
    <cellStyle name="Money" xfId="41" xr:uid="{00000000-0005-0000-0000-000027000000}"/>
    <cellStyle name="Neutral 2" xfId="48" xr:uid="{00000000-0005-0000-0000-000028000000}"/>
    <cellStyle name="Normal 2" xfId="34" xr:uid="{00000000-0005-0000-0000-00002A000000}"/>
    <cellStyle name="Normal 2 2" xfId="38" xr:uid="{00000000-0005-0000-0000-00002B000000}"/>
    <cellStyle name="Notitie" xfId="13" builtinId="10" customBuiltin="1"/>
    <cellStyle name="Number" xfId="40" xr:uid="{00000000-0005-0000-0000-00002D000000}"/>
    <cellStyle name="Ongeldig" xfId="6" builtinId="27" customBuiltin="1"/>
    <cellStyle name="Percentage" xfId="42" xr:uid="{00000000-0005-0000-0000-00002F000000}"/>
    <cellStyle name="Standaard" xfId="0" builtinId="0"/>
    <cellStyle name="Standaard 2" xfId="36" xr:uid="{00000000-0005-0000-0000-000030000000}"/>
    <cellStyle name="Standaard 3" xfId="35" xr:uid="{00000000-0005-0000-0000-000031000000}"/>
    <cellStyle name="Text" xfId="37" xr:uid="{00000000-0005-0000-0000-000032000000}"/>
    <cellStyle name="Time" xfId="45" xr:uid="{00000000-0005-0000-0000-000033000000}"/>
    <cellStyle name="Title 2" xfId="47" xr:uid="{00000000-0005-0000-0000-000034000000}"/>
    <cellStyle name="Totaal" xfId="15" builtinId="25" customBuiltin="1"/>
    <cellStyle name="Uitvoer" xfId="8" builtinId="21" customBuiltin="1"/>
    <cellStyle name="Verklarende tekst" xfId="14" builtinId="53" customBuiltin="1"/>
    <cellStyle name="Waarschuwingstekst" xfId="12" builtinId="11" customBuiltin="1"/>
  </cellStyles>
  <dxfs count="0"/>
  <tableStyles count="0" defaultTableStyle="TableStyleMedium2" defaultPivotStyle="PivotStyleLight16"/>
  <colors>
    <mruColors>
      <color rgb="FFE68900"/>
      <color rgb="FFFFEF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29"/>
  <sheetViews>
    <sheetView zoomScale="90" zoomScaleNormal="90" workbookViewId="0">
      <selection activeCell="K1" sqref="K1"/>
    </sheetView>
  </sheetViews>
  <sheetFormatPr baseColWidth="10" defaultColWidth="8.83203125" defaultRowHeight="15"/>
  <cols>
    <col min="3" max="3" width="11.6640625" bestFit="1" customWidth="1"/>
    <col min="5" max="5" width="18.5" bestFit="1" customWidth="1"/>
    <col min="6" max="7" width="14" bestFit="1" customWidth="1"/>
    <col min="8" max="8" width="13.5" bestFit="1" customWidth="1"/>
  </cols>
  <sheetData>
    <row r="2" spans="2:10" ht="21">
      <c r="B2" s="102" t="s">
        <v>376</v>
      </c>
      <c r="C2" s="102"/>
      <c r="D2" s="102"/>
    </row>
    <row r="3" spans="2:10" ht="21">
      <c r="B3" s="71"/>
      <c r="C3" s="71"/>
      <c r="D3" s="71"/>
    </row>
    <row r="5" spans="2:10">
      <c r="B5" s="101" t="s">
        <v>357</v>
      </c>
      <c r="C5" s="101"/>
      <c r="D5" s="101"/>
      <c r="E5" s="101"/>
      <c r="F5" s="101"/>
      <c r="G5" s="101"/>
      <c r="H5" s="101"/>
      <c r="I5" s="101"/>
      <c r="J5" s="101"/>
    </row>
    <row r="6" spans="2:10" ht="14.5" customHeight="1">
      <c r="B6" s="101"/>
      <c r="C6" s="101"/>
      <c r="D6" s="101"/>
      <c r="E6" s="101"/>
      <c r="F6" s="101"/>
      <c r="G6" s="101"/>
      <c r="H6" s="101"/>
      <c r="I6" s="101"/>
      <c r="J6" s="101"/>
    </row>
    <row r="7" spans="2:10" ht="14.5" customHeight="1">
      <c r="B7" s="101"/>
      <c r="C7" s="101"/>
      <c r="D7" s="101"/>
      <c r="E7" s="101"/>
      <c r="F7" s="101"/>
      <c r="G7" s="101"/>
      <c r="H7" s="101"/>
      <c r="I7" s="101"/>
      <c r="J7" s="101"/>
    </row>
    <row r="8" spans="2:10" ht="14.5" customHeight="1">
      <c r="B8" s="101"/>
      <c r="C8" s="101"/>
      <c r="D8" s="101"/>
      <c r="E8" s="101"/>
      <c r="F8" s="101"/>
      <c r="G8" s="101"/>
      <c r="H8" s="101"/>
      <c r="I8" s="101"/>
      <c r="J8" s="101"/>
    </row>
    <row r="9" spans="2:10" ht="14.5" customHeight="1">
      <c r="B9" s="103" t="s">
        <v>377</v>
      </c>
      <c r="C9" s="103"/>
      <c r="D9" s="103"/>
      <c r="E9" s="103"/>
      <c r="F9" s="103"/>
      <c r="G9" s="103"/>
      <c r="H9" s="103"/>
      <c r="I9" s="103"/>
      <c r="J9" s="103"/>
    </row>
    <row r="10" spans="2:10" ht="14.5" customHeight="1">
      <c r="B10" s="103"/>
      <c r="C10" s="103"/>
      <c r="D10" s="103"/>
      <c r="E10" s="103"/>
      <c r="F10" s="103"/>
      <c r="G10" s="103"/>
      <c r="H10" s="103"/>
      <c r="I10" s="103"/>
      <c r="J10" s="103"/>
    </row>
    <row r="11" spans="2:10" ht="14.5" customHeight="1">
      <c r="B11" s="92"/>
      <c r="C11" s="92"/>
      <c r="D11" s="92"/>
      <c r="E11" s="92"/>
      <c r="F11" s="92"/>
      <c r="G11" s="92"/>
      <c r="H11" s="92"/>
      <c r="I11" s="92"/>
      <c r="J11" s="92"/>
    </row>
    <row r="12" spans="2:10" ht="14.5" customHeight="1">
      <c r="B12" s="92"/>
      <c r="C12" s="92"/>
      <c r="D12" s="92"/>
      <c r="E12" s="92"/>
      <c r="F12" s="92"/>
      <c r="G12" s="92"/>
      <c r="H12" s="92"/>
      <c r="I12" s="92"/>
      <c r="J12" s="92"/>
    </row>
    <row r="13" spans="2:10" ht="14.5" customHeight="1">
      <c r="B13" s="92"/>
      <c r="C13" s="92"/>
      <c r="D13" s="92"/>
      <c r="E13" s="92"/>
      <c r="F13" s="92"/>
      <c r="G13" s="92"/>
      <c r="H13" s="92"/>
      <c r="I13" s="92"/>
      <c r="J13" s="92"/>
    </row>
    <row r="15" spans="2:10" ht="14.5" customHeight="1">
      <c r="B15" s="101" t="s">
        <v>375</v>
      </c>
      <c r="C15" s="101"/>
      <c r="D15" s="101"/>
      <c r="E15" s="101"/>
      <c r="F15" s="101"/>
      <c r="G15" s="101"/>
      <c r="H15" s="101"/>
      <c r="I15" s="101"/>
      <c r="J15" s="101"/>
    </row>
    <row r="16" spans="2:10" ht="14.5" customHeight="1">
      <c r="B16" s="101"/>
      <c r="C16" s="101"/>
      <c r="D16" s="101"/>
      <c r="E16" s="101"/>
      <c r="F16" s="101"/>
      <c r="G16" s="101"/>
      <c r="H16" s="101"/>
      <c r="I16" s="101"/>
      <c r="J16" s="101"/>
    </row>
    <row r="17" spans="2:10" ht="14.5" customHeight="1">
      <c r="B17" s="101"/>
      <c r="C17" s="101"/>
      <c r="D17" s="101"/>
      <c r="E17" s="101"/>
      <c r="F17" s="101"/>
      <c r="G17" s="101"/>
      <c r="H17" s="101"/>
      <c r="I17" s="101"/>
      <c r="J17" s="101"/>
    </row>
    <row r="18" spans="2:10">
      <c r="B18" s="101"/>
      <c r="C18" s="101"/>
      <c r="D18" s="101"/>
      <c r="E18" s="101"/>
      <c r="F18" s="101"/>
      <c r="G18" s="101"/>
      <c r="H18" s="101"/>
      <c r="I18" s="101"/>
      <c r="J18" s="101"/>
    </row>
    <row r="24" spans="2:10" ht="16">
      <c r="B24" s="20" t="s">
        <v>153</v>
      </c>
      <c r="C24" s="20" t="s">
        <v>154</v>
      </c>
      <c r="D24" s="20" t="s">
        <v>155</v>
      </c>
      <c r="E24" s="20" t="s">
        <v>156</v>
      </c>
      <c r="F24" s="20" t="s">
        <v>157</v>
      </c>
      <c r="G24" s="20" t="s">
        <v>158</v>
      </c>
      <c r="H24" s="20" t="s">
        <v>159</v>
      </c>
    </row>
    <row r="25" spans="2:10" ht="16">
      <c r="B25" s="17" t="s">
        <v>160</v>
      </c>
      <c r="C25" s="17" t="s">
        <v>161</v>
      </c>
      <c r="D25" s="17">
        <v>5</v>
      </c>
      <c r="E25" s="17" t="s">
        <v>162</v>
      </c>
      <c r="F25" s="17" t="s">
        <v>163</v>
      </c>
      <c r="G25" s="17" t="s">
        <v>164</v>
      </c>
      <c r="H25" s="17" t="s">
        <v>164</v>
      </c>
    </row>
    <row r="26" spans="2:10" ht="16">
      <c r="B26" s="18" t="s">
        <v>165</v>
      </c>
      <c r="C26" s="18" t="s">
        <v>161</v>
      </c>
      <c r="D26" s="18">
        <v>5</v>
      </c>
      <c r="E26" s="18" t="s">
        <v>166</v>
      </c>
      <c r="F26" s="18" t="s">
        <v>167</v>
      </c>
      <c r="G26" s="18" t="s">
        <v>164</v>
      </c>
      <c r="H26" s="18" t="s">
        <v>164</v>
      </c>
    </row>
    <row r="27" spans="2:10" ht="16">
      <c r="B27" s="22" t="s">
        <v>168</v>
      </c>
      <c r="C27" s="22" t="s">
        <v>169</v>
      </c>
      <c r="D27" s="22">
        <v>4</v>
      </c>
      <c r="E27" s="22" t="s">
        <v>166</v>
      </c>
      <c r="F27" s="22" t="s">
        <v>167</v>
      </c>
      <c r="G27" s="22" t="s">
        <v>170</v>
      </c>
      <c r="H27" s="22" t="s">
        <v>164</v>
      </c>
    </row>
    <row r="28" spans="2:10" ht="16">
      <c r="B28" s="19" t="s">
        <v>171</v>
      </c>
      <c r="C28" s="19" t="s">
        <v>169</v>
      </c>
      <c r="D28" s="19">
        <v>4</v>
      </c>
      <c r="E28" s="19" t="s">
        <v>164</v>
      </c>
      <c r="F28" s="19" t="s">
        <v>164</v>
      </c>
      <c r="G28" s="19" t="s">
        <v>170</v>
      </c>
      <c r="H28" s="19" t="s">
        <v>172</v>
      </c>
    </row>
    <row r="29" spans="2:10" ht="16">
      <c r="B29" s="21" t="s">
        <v>173</v>
      </c>
      <c r="C29" s="21" t="s">
        <v>174</v>
      </c>
      <c r="D29" s="21">
        <v>3</v>
      </c>
      <c r="E29" s="21" t="s">
        <v>164</v>
      </c>
      <c r="F29" s="21" t="s">
        <v>164</v>
      </c>
      <c r="G29" s="21" t="s">
        <v>170</v>
      </c>
      <c r="H29" s="21" t="s">
        <v>172</v>
      </c>
    </row>
  </sheetData>
  <mergeCells count="4">
    <mergeCell ref="B5:J8"/>
    <mergeCell ref="B2:D2"/>
    <mergeCell ref="B9:J10"/>
    <mergeCell ref="B15:J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B1:J90"/>
  <sheetViews>
    <sheetView tabSelected="1" zoomScale="90" zoomScaleNormal="90" workbookViewId="0">
      <selection activeCell="C1" sqref="C1"/>
    </sheetView>
  </sheetViews>
  <sheetFormatPr baseColWidth="10" defaultColWidth="8.83203125" defaultRowHeight="16"/>
  <cols>
    <col min="1" max="1" width="3.83203125" style="46" customWidth="1"/>
    <col min="2" max="2" width="3.6640625" customWidth="1"/>
    <col min="3" max="3" width="36.33203125" style="46" bestFit="1" customWidth="1"/>
    <col min="4" max="4" width="3.6640625" customWidth="1"/>
    <col min="5" max="5" width="23.1640625" style="46" bestFit="1" customWidth="1"/>
    <col min="6" max="6" width="3.6640625" style="46" customWidth="1"/>
    <col min="7" max="7" width="14.83203125" style="46" bestFit="1" customWidth="1"/>
    <col min="8" max="8" width="16.1640625" style="46" bestFit="1" customWidth="1"/>
    <col min="9" max="9" width="13.1640625" style="46" customWidth="1"/>
    <col min="10" max="10" width="13.5" style="46" bestFit="1" customWidth="1"/>
    <col min="11" max="16384" width="8.83203125" style="46"/>
  </cols>
  <sheetData>
    <row r="1" spans="2:10" ht="17" thickBot="1"/>
    <row r="2" spans="2:10">
      <c r="B2" s="80"/>
      <c r="C2" s="45" t="s">
        <v>212</v>
      </c>
      <c r="D2" s="84"/>
      <c r="E2" s="49"/>
      <c r="F2" s="61"/>
      <c r="G2" s="47"/>
      <c r="H2" s="47"/>
      <c r="I2" s="54"/>
      <c r="J2" s="56"/>
    </row>
    <row r="3" spans="2:10">
      <c r="B3" s="81"/>
      <c r="C3" s="41" t="s">
        <v>0</v>
      </c>
      <c r="D3" s="83"/>
      <c r="E3" s="50" t="s">
        <v>1</v>
      </c>
      <c r="G3" s="41" t="s">
        <v>2</v>
      </c>
      <c r="H3" s="104"/>
      <c r="I3" s="104"/>
      <c r="J3" s="105"/>
    </row>
    <row r="4" spans="2:10">
      <c r="B4" s="81">
        <v>1</v>
      </c>
      <c r="C4" s="46" t="s">
        <v>195</v>
      </c>
      <c r="D4" s="83">
        <v>1</v>
      </c>
      <c r="E4" s="28" t="s">
        <v>196</v>
      </c>
      <c r="G4" s="41"/>
      <c r="H4" s="40"/>
      <c r="I4" s="40"/>
      <c r="J4" s="43"/>
    </row>
    <row r="5" spans="2:10">
      <c r="B5" s="81">
        <v>2</v>
      </c>
      <c r="C5" s="46" t="s">
        <v>187</v>
      </c>
      <c r="D5" s="83">
        <v>2</v>
      </c>
      <c r="E5" s="28" t="s">
        <v>207</v>
      </c>
      <c r="G5" s="41"/>
      <c r="H5" s="40"/>
      <c r="I5" s="40"/>
      <c r="J5" s="43"/>
    </row>
    <row r="6" spans="2:10">
      <c r="B6" s="81">
        <v>3</v>
      </c>
      <c r="C6" s="46" t="s">
        <v>189</v>
      </c>
      <c r="D6" s="83">
        <v>3</v>
      </c>
      <c r="E6" s="28" t="s">
        <v>198</v>
      </c>
      <c r="G6" s="41"/>
      <c r="H6" s="40"/>
      <c r="I6" s="40"/>
      <c r="J6" s="43"/>
    </row>
    <row r="7" spans="2:10">
      <c r="B7" s="81">
        <v>4</v>
      </c>
      <c r="C7" s="46" t="s">
        <v>206</v>
      </c>
      <c r="D7" s="83">
        <v>4</v>
      </c>
      <c r="E7" s="28" t="s">
        <v>188</v>
      </c>
      <c r="G7" s="41"/>
      <c r="H7" s="40"/>
      <c r="I7" s="40"/>
      <c r="J7" s="43"/>
    </row>
    <row r="8" spans="2:10">
      <c r="B8" s="81">
        <v>5</v>
      </c>
      <c r="C8" s="46" t="s">
        <v>190</v>
      </c>
      <c r="D8" s="83">
        <v>5</v>
      </c>
      <c r="E8" s="28" t="s">
        <v>201</v>
      </c>
      <c r="G8" s="41"/>
      <c r="H8" s="40"/>
      <c r="I8" s="40"/>
      <c r="J8" s="43"/>
    </row>
    <row r="9" spans="2:10">
      <c r="B9" s="81">
        <v>6</v>
      </c>
      <c r="C9" s="46" t="s">
        <v>191</v>
      </c>
      <c r="D9" s="83">
        <v>6</v>
      </c>
      <c r="E9" s="28" t="s">
        <v>211</v>
      </c>
      <c r="G9" s="41"/>
      <c r="H9" s="40"/>
      <c r="I9" s="40"/>
      <c r="J9" s="43"/>
    </row>
    <row r="10" spans="2:10">
      <c r="B10" s="81">
        <v>7</v>
      </c>
      <c r="C10" s="46" t="s">
        <v>197</v>
      </c>
      <c r="D10" s="83">
        <v>7</v>
      </c>
      <c r="E10" s="28" t="s">
        <v>208</v>
      </c>
      <c r="G10" s="40"/>
      <c r="H10" s="40"/>
      <c r="I10" s="40"/>
      <c r="J10" s="43"/>
    </row>
    <row r="11" spans="2:10">
      <c r="B11" s="81">
        <v>8</v>
      </c>
      <c r="C11" s="46" t="s">
        <v>199</v>
      </c>
      <c r="D11" s="83">
        <v>8</v>
      </c>
      <c r="E11" s="28" t="s">
        <v>209</v>
      </c>
      <c r="G11" s="40"/>
      <c r="H11" s="40"/>
      <c r="I11" s="39"/>
      <c r="J11" s="48"/>
    </row>
    <row r="12" spans="2:10">
      <c r="B12" s="81">
        <v>9</v>
      </c>
      <c r="C12" s="46" t="s">
        <v>205</v>
      </c>
      <c r="D12" s="83">
        <v>9</v>
      </c>
      <c r="E12" s="28" t="s">
        <v>210</v>
      </c>
      <c r="G12" s="41"/>
      <c r="H12" s="40"/>
      <c r="I12" s="39"/>
      <c r="J12" s="48"/>
    </row>
    <row r="13" spans="2:10">
      <c r="B13" s="81">
        <v>10</v>
      </c>
      <c r="C13" s="46" t="s">
        <v>200</v>
      </c>
      <c r="D13" s="83">
        <v>10</v>
      </c>
      <c r="E13" s="28" t="s">
        <v>203</v>
      </c>
      <c r="G13" s="40"/>
      <c r="H13" s="40"/>
      <c r="I13" s="39"/>
      <c r="J13" s="48"/>
    </row>
    <row r="14" spans="2:10">
      <c r="B14" s="81">
        <v>11</v>
      </c>
      <c r="C14" s="46" t="s">
        <v>193</v>
      </c>
      <c r="D14" s="83">
        <v>11</v>
      </c>
      <c r="E14" s="28" t="s">
        <v>192</v>
      </c>
      <c r="G14" s="40"/>
      <c r="H14" s="40"/>
      <c r="I14" s="39"/>
      <c r="J14" s="48"/>
    </row>
    <row r="15" spans="2:10">
      <c r="B15" s="81">
        <v>12</v>
      </c>
      <c r="C15" s="46" t="s">
        <v>202</v>
      </c>
      <c r="D15" s="83">
        <v>12</v>
      </c>
      <c r="E15" s="28" t="s">
        <v>194</v>
      </c>
      <c r="G15" s="40"/>
      <c r="H15" s="40"/>
      <c r="I15" s="39"/>
      <c r="J15" s="48"/>
    </row>
    <row r="16" spans="2:10">
      <c r="B16" s="81">
        <v>13</v>
      </c>
      <c r="C16" s="46" t="s">
        <v>204</v>
      </c>
      <c r="D16" s="83"/>
      <c r="E16" s="28"/>
      <c r="G16" s="40"/>
      <c r="H16" s="40"/>
      <c r="I16" s="39"/>
      <c r="J16" s="48"/>
    </row>
    <row r="17" spans="2:10" ht="17" thickBot="1">
      <c r="B17" s="82"/>
      <c r="C17" s="44"/>
      <c r="D17" s="85"/>
      <c r="E17" s="51"/>
      <c r="F17" s="52"/>
      <c r="G17" s="44"/>
      <c r="H17" s="44"/>
      <c r="I17" s="55"/>
      <c r="J17" s="57"/>
    </row>
    <row r="18" spans="2:10">
      <c r="B18" s="83"/>
      <c r="C18" s="40"/>
      <c r="D18" s="83"/>
      <c r="E18" s="40"/>
      <c r="G18" s="40"/>
      <c r="H18" s="40"/>
      <c r="I18" s="39"/>
      <c r="J18" s="39"/>
    </row>
    <row r="19" spans="2:10" ht="17" thickBot="1"/>
    <row r="20" spans="2:10">
      <c r="B20" s="80"/>
      <c r="C20" s="45" t="s">
        <v>213</v>
      </c>
      <c r="D20" s="84"/>
      <c r="E20" s="49"/>
      <c r="F20" s="61"/>
      <c r="G20" s="47"/>
      <c r="H20" s="47"/>
      <c r="I20" s="54"/>
      <c r="J20" s="56"/>
    </row>
    <row r="21" spans="2:10">
      <c r="B21" s="81"/>
      <c r="C21" s="41" t="s">
        <v>0</v>
      </c>
      <c r="D21" s="83"/>
      <c r="E21" s="50" t="s">
        <v>1</v>
      </c>
      <c r="G21" s="41" t="s">
        <v>2</v>
      </c>
      <c r="H21" s="104"/>
      <c r="I21" s="104"/>
      <c r="J21" s="105"/>
    </row>
    <row r="22" spans="2:10">
      <c r="B22" s="81">
        <v>1</v>
      </c>
      <c r="C22" s="42" t="s">
        <v>237</v>
      </c>
      <c r="D22" s="83">
        <v>1</v>
      </c>
      <c r="E22" s="26" t="s">
        <v>237</v>
      </c>
      <c r="G22" s="41"/>
      <c r="H22" s="40"/>
      <c r="I22" s="40"/>
      <c r="J22" s="43"/>
    </row>
    <row r="23" spans="2:10">
      <c r="B23" s="81">
        <v>2</v>
      </c>
      <c r="C23" s="42" t="s">
        <v>237</v>
      </c>
      <c r="D23" s="83">
        <v>2</v>
      </c>
      <c r="E23" s="26" t="s">
        <v>237</v>
      </c>
      <c r="G23" s="41"/>
      <c r="H23" s="40"/>
      <c r="I23" s="40"/>
      <c r="J23" s="43"/>
    </row>
    <row r="24" spans="2:10">
      <c r="B24" s="81">
        <v>3</v>
      </c>
      <c r="C24" s="46" t="s">
        <v>229</v>
      </c>
      <c r="D24" s="83">
        <v>3</v>
      </c>
      <c r="E24" s="28" t="s">
        <v>215</v>
      </c>
      <c r="G24" s="41"/>
      <c r="H24" s="40"/>
      <c r="I24" s="40"/>
      <c r="J24" s="43"/>
    </row>
    <row r="25" spans="2:10">
      <c r="B25" s="81">
        <v>4</v>
      </c>
      <c r="C25" s="46" t="s">
        <v>225</v>
      </c>
      <c r="D25" s="83">
        <v>4</v>
      </c>
      <c r="E25" s="28" t="s">
        <v>231</v>
      </c>
      <c r="G25" s="41"/>
      <c r="H25" s="40"/>
      <c r="I25" s="40"/>
      <c r="J25" s="43"/>
    </row>
    <row r="26" spans="2:10">
      <c r="B26" s="81">
        <v>5</v>
      </c>
      <c r="C26" s="46" t="s">
        <v>228</v>
      </c>
      <c r="D26" s="83">
        <v>5</v>
      </c>
      <c r="E26" s="28" t="s">
        <v>235</v>
      </c>
      <c r="G26" s="41"/>
      <c r="H26" s="40"/>
      <c r="I26" s="40"/>
      <c r="J26" s="43"/>
    </row>
    <row r="27" spans="2:10">
      <c r="B27" s="81">
        <v>6</v>
      </c>
      <c r="C27" s="46" t="s">
        <v>214</v>
      </c>
      <c r="D27" s="83">
        <v>6</v>
      </c>
      <c r="E27" s="28" t="s">
        <v>236</v>
      </c>
      <c r="G27" s="41"/>
      <c r="H27" s="40"/>
      <c r="I27" s="40"/>
      <c r="J27" s="43"/>
    </row>
    <row r="28" spans="2:10">
      <c r="B28" s="81">
        <v>7</v>
      </c>
      <c r="C28" s="46" t="s">
        <v>226</v>
      </c>
      <c r="D28" s="83">
        <v>7</v>
      </c>
      <c r="E28" s="28" t="s">
        <v>217</v>
      </c>
      <c r="G28" s="40"/>
      <c r="H28" s="40"/>
      <c r="I28" s="40"/>
      <c r="J28" s="43"/>
    </row>
    <row r="29" spans="2:10">
      <c r="B29" s="81">
        <v>8</v>
      </c>
      <c r="C29" s="46" t="s">
        <v>227</v>
      </c>
      <c r="D29" s="83">
        <v>8</v>
      </c>
      <c r="E29" s="28" t="s">
        <v>219</v>
      </c>
      <c r="G29" s="40"/>
      <c r="H29" s="40"/>
      <c r="I29" s="39"/>
      <c r="J29" s="48"/>
    </row>
    <row r="30" spans="2:10">
      <c r="B30" s="81">
        <v>9</v>
      </c>
      <c r="C30" s="46" t="s">
        <v>216</v>
      </c>
      <c r="D30" s="83">
        <v>9</v>
      </c>
      <c r="E30" s="28" t="s">
        <v>221</v>
      </c>
      <c r="G30" s="41"/>
      <c r="H30" s="40"/>
      <c r="I30" s="39"/>
      <c r="J30" s="48"/>
    </row>
    <row r="31" spans="2:10">
      <c r="B31" s="81">
        <v>10</v>
      </c>
      <c r="C31" s="46" t="s">
        <v>230</v>
      </c>
      <c r="D31" s="83">
        <v>10</v>
      </c>
      <c r="E31" s="28" t="s">
        <v>224</v>
      </c>
      <c r="G31" s="40"/>
      <c r="H31" s="40"/>
      <c r="I31" s="39"/>
      <c r="J31" s="48"/>
    </row>
    <row r="32" spans="2:10">
      <c r="B32" s="81">
        <v>11</v>
      </c>
      <c r="C32" s="46" t="s">
        <v>218</v>
      </c>
      <c r="D32" s="83">
        <v>11</v>
      </c>
      <c r="E32" s="28" t="s">
        <v>234</v>
      </c>
      <c r="G32" s="40"/>
      <c r="H32" s="40"/>
      <c r="I32" s="39"/>
      <c r="J32" s="48"/>
    </row>
    <row r="33" spans="2:10">
      <c r="B33" s="81">
        <v>12</v>
      </c>
      <c r="C33" s="46" t="s">
        <v>220</v>
      </c>
      <c r="D33" s="83">
        <v>12</v>
      </c>
      <c r="E33" s="28" t="s">
        <v>233</v>
      </c>
      <c r="G33" s="40"/>
      <c r="H33" s="40"/>
      <c r="I33" s="39"/>
      <c r="J33" s="48"/>
    </row>
    <row r="34" spans="2:10">
      <c r="B34" s="81">
        <v>13</v>
      </c>
      <c r="C34" s="46" t="s">
        <v>222</v>
      </c>
      <c r="D34" s="83">
        <v>13</v>
      </c>
      <c r="E34" s="28" t="s">
        <v>232</v>
      </c>
      <c r="G34" s="40"/>
      <c r="H34" s="40"/>
      <c r="I34" s="39"/>
      <c r="J34" s="48"/>
    </row>
    <row r="35" spans="2:10">
      <c r="B35" s="81">
        <v>14</v>
      </c>
      <c r="C35" s="46" t="s">
        <v>223</v>
      </c>
      <c r="D35" s="83"/>
      <c r="E35" s="28"/>
      <c r="G35" s="40"/>
      <c r="H35" s="40"/>
      <c r="I35" s="39"/>
      <c r="J35" s="48"/>
    </row>
    <row r="36" spans="2:10" ht="17" thickBot="1">
      <c r="B36" s="82"/>
      <c r="C36" s="44"/>
      <c r="D36" s="85"/>
      <c r="E36" s="51"/>
      <c r="F36" s="52"/>
      <c r="G36" s="44"/>
      <c r="H36" s="44"/>
      <c r="I36" s="55"/>
      <c r="J36" s="57"/>
    </row>
    <row r="38" spans="2:10" ht="17" thickBot="1"/>
    <row r="39" spans="2:10">
      <c r="B39" s="80"/>
      <c r="C39" s="45" t="s">
        <v>238</v>
      </c>
      <c r="D39" s="84"/>
      <c r="E39" s="49"/>
      <c r="F39" s="61"/>
      <c r="G39" s="47"/>
      <c r="H39" s="47"/>
      <c r="I39" s="54"/>
      <c r="J39" s="56"/>
    </row>
    <row r="40" spans="2:10">
      <c r="B40" s="81"/>
      <c r="C40" s="41" t="s">
        <v>0</v>
      </c>
      <c r="D40" s="83"/>
      <c r="E40" s="50" t="s">
        <v>1</v>
      </c>
      <c r="G40" s="41" t="s">
        <v>2</v>
      </c>
      <c r="H40" s="104"/>
      <c r="I40" s="104"/>
      <c r="J40" s="105"/>
    </row>
    <row r="41" spans="2:10">
      <c r="B41" s="81">
        <v>1</v>
      </c>
      <c r="C41" s="46" t="s">
        <v>239</v>
      </c>
      <c r="D41" s="83">
        <v>1</v>
      </c>
      <c r="E41" s="28" t="s">
        <v>240</v>
      </c>
      <c r="G41" s="41"/>
      <c r="H41" s="40"/>
      <c r="I41" s="40"/>
      <c r="J41" s="43"/>
    </row>
    <row r="42" spans="2:10">
      <c r="B42" s="81">
        <v>2</v>
      </c>
      <c r="C42" s="46" t="s">
        <v>241</v>
      </c>
      <c r="D42" s="83">
        <v>2</v>
      </c>
      <c r="E42" s="28" t="s">
        <v>242</v>
      </c>
      <c r="G42" s="41"/>
      <c r="H42" s="40"/>
      <c r="I42" s="40"/>
      <c r="J42" s="43"/>
    </row>
    <row r="43" spans="2:10">
      <c r="B43" s="81">
        <v>3</v>
      </c>
      <c r="C43" s="46" t="s">
        <v>244</v>
      </c>
      <c r="D43" s="83">
        <v>3</v>
      </c>
      <c r="E43" s="28" t="s">
        <v>256</v>
      </c>
      <c r="G43" s="41"/>
      <c r="H43" s="40"/>
      <c r="I43" s="40"/>
      <c r="J43" s="43"/>
    </row>
    <row r="44" spans="2:10">
      <c r="B44" s="81">
        <v>4</v>
      </c>
      <c r="C44" s="46" t="s">
        <v>255</v>
      </c>
      <c r="D44" s="83">
        <v>4</v>
      </c>
      <c r="E44" s="28" t="s">
        <v>243</v>
      </c>
      <c r="G44" s="41"/>
      <c r="H44" s="40"/>
      <c r="I44" s="40"/>
      <c r="J44" s="43"/>
    </row>
    <row r="45" spans="2:10">
      <c r="B45" s="81">
        <v>5</v>
      </c>
      <c r="C45" s="46" t="s">
        <v>246</v>
      </c>
      <c r="D45" s="83">
        <v>5</v>
      </c>
      <c r="E45" s="28" t="s">
        <v>245</v>
      </c>
      <c r="G45" s="41"/>
      <c r="H45" s="40"/>
      <c r="I45" s="40"/>
      <c r="J45" s="43"/>
    </row>
    <row r="46" spans="2:10">
      <c r="B46" s="81">
        <v>6</v>
      </c>
      <c r="C46" s="46" t="s">
        <v>248</v>
      </c>
      <c r="D46" s="83">
        <v>6</v>
      </c>
      <c r="E46" s="28" t="s">
        <v>247</v>
      </c>
      <c r="G46" s="41"/>
      <c r="H46" s="40"/>
      <c r="I46" s="40"/>
      <c r="J46" s="43"/>
    </row>
    <row r="47" spans="2:10">
      <c r="B47" s="81">
        <v>7</v>
      </c>
      <c r="C47" s="46" t="s">
        <v>250</v>
      </c>
      <c r="D47" s="83">
        <v>7</v>
      </c>
      <c r="E47" s="28" t="s">
        <v>249</v>
      </c>
      <c r="G47" s="40"/>
      <c r="H47" s="40"/>
      <c r="I47" s="40"/>
      <c r="J47" s="43"/>
    </row>
    <row r="48" spans="2:10">
      <c r="B48" s="81">
        <v>8</v>
      </c>
      <c r="C48" s="46" t="s">
        <v>252</v>
      </c>
      <c r="D48" s="83">
        <v>8</v>
      </c>
      <c r="E48" s="28" t="s">
        <v>251</v>
      </c>
      <c r="G48" s="40"/>
      <c r="H48" s="40"/>
      <c r="I48" s="39"/>
      <c r="J48" s="48"/>
    </row>
    <row r="49" spans="2:10">
      <c r="B49" s="81">
        <v>9</v>
      </c>
      <c r="C49" s="46" t="s">
        <v>254</v>
      </c>
      <c r="D49" s="83">
        <v>9</v>
      </c>
      <c r="E49" s="28" t="s">
        <v>253</v>
      </c>
      <c r="G49" s="41"/>
      <c r="H49" s="40"/>
      <c r="I49" s="39"/>
      <c r="J49" s="48"/>
    </row>
    <row r="50" spans="2:10" ht="17" thickBot="1">
      <c r="B50" s="82"/>
      <c r="C50" s="44"/>
      <c r="D50" s="85"/>
      <c r="E50" s="51"/>
      <c r="F50" s="52"/>
      <c r="G50" s="44"/>
      <c r="H50" s="44"/>
      <c r="I50" s="55"/>
      <c r="J50" s="57"/>
    </row>
    <row r="52" spans="2:10" ht="17" thickBot="1"/>
    <row r="53" spans="2:10">
      <c r="B53" s="80"/>
      <c r="C53" s="45" t="s">
        <v>257</v>
      </c>
      <c r="D53" s="84"/>
      <c r="E53" s="49"/>
      <c r="F53" s="61"/>
      <c r="G53" s="47"/>
      <c r="H53" s="47"/>
      <c r="I53" s="54"/>
      <c r="J53" s="56"/>
    </row>
    <row r="54" spans="2:10">
      <c r="B54" s="81"/>
      <c r="C54" s="41" t="s">
        <v>0</v>
      </c>
      <c r="D54" s="83"/>
      <c r="E54" s="50" t="s">
        <v>1</v>
      </c>
      <c r="G54" s="41" t="s">
        <v>2</v>
      </c>
      <c r="H54" s="104"/>
      <c r="I54" s="104"/>
      <c r="J54" s="105"/>
    </row>
    <row r="55" spans="2:10">
      <c r="B55" s="81">
        <v>1</v>
      </c>
      <c r="C55" s="46" t="s">
        <v>265</v>
      </c>
      <c r="D55" s="83">
        <v>1</v>
      </c>
      <c r="E55" s="28" t="s">
        <v>270</v>
      </c>
      <c r="G55" s="41"/>
      <c r="H55" s="40"/>
      <c r="I55" s="40"/>
      <c r="J55" s="43"/>
    </row>
    <row r="56" spans="2:10">
      <c r="B56" s="81">
        <v>2</v>
      </c>
      <c r="C56" s="46" t="s">
        <v>267</v>
      </c>
      <c r="D56" s="83">
        <v>2</v>
      </c>
      <c r="E56" s="28" t="s">
        <v>272</v>
      </c>
      <c r="G56" s="41"/>
      <c r="H56" s="40"/>
      <c r="I56" s="40"/>
      <c r="J56" s="43"/>
    </row>
    <row r="57" spans="2:10">
      <c r="B57" s="81">
        <v>3</v>
      </c>
      <c r="C57" s="46" t="s">
        <v>269</v>
      </c>
      <c r="D57" s="83">
        <v>3</v>
      </c>
      <c r="E57" s="28" t="s">
        <v>274</v>
      </c>
      <c r="G57" s="41"/>
      <c r="H57" s="40"/>
      <c r="I57" s="40"/>
      <c r="J57" s="43"/>
    </row>
    <row r="58" spans="2:10">
      <c r="B58" s="81">
        <v>4</v>
      </c>
      <c r="C58" s="46" t="s">
        <v>271</v>
      </c>
      <c r="D58" s="83">
        <v>4</v>
      </c>
      <c r="E58" s="28" t="s">
        <v>276</v>
      </c>
      <c r="G58" s="41"/>
      <c r="H58" s="40"/>
      <c r="I58" s="40"/>
      <c r="J58" s="43"/>
    </row>
    <row r="59" spans="2:10">
      <c r="B59" s="81">
        <v>5</v>
      </c>
      <c r="C59" s="46" t="s">
        <v>273</v>
      </c>
      <c r="D59" s="83"/>
      <c r="E59" s="37"/>
      <c r="G59" s="41"/>
      <c r="H59" s="40"/>
      <c r="I59" s="40"/>
      <c r="J59" s="43"/>
    </row>
    <row r="60" spans="2:10">
      <c r="B60" s="81">
        <v>6</v>
      </c>
      <c r="C60" s="46" t="s">
        <v>275</v>
      </c>
      <c r="D60" s="83"/>
      <c r="E60" s="28"/>
      <c r="G60" s="41"/>
      <c r="H60" s="40"/>
      <c r="I60" s="40"/>
      <c r="J60" s="43"/>
    </row>
    <row r="61" spans="2:10">
      <c r="B61" s="81">
        <v>7</v>
      </c>
      <c r="C61" s="46" t="s">
        <v>277</v>
      </c>
      <c r="D61" s="83"/>
      <c r="E61" s="28"/>
      <c r="G61" s="41"/>
      <c r="H61" s="40"/>
      <c r="I61" s="40"/>
      <c r="J61" s="43"/>
    </row>
    <row r="62" spans="2:10">
      <c r="B62" s="81">
        <v>8</v>
      </c>
      <c r="C62" s="46" t="s">
        <v>281</v>
      </c>
      <c r="D62" s="83"/>
      <c r="E62" s="28"/>
      <c r="G62" s="41"/>
      <c r="H62" s="40"/>
      <c r="I62" s="40"/>
      <c r="J62" s="43"/>
    </row>
    <row r="63" spans="2:10">
      <c r="B63" s="81">
        <v>9</v>
      </c>
      <c r="C63" s="46" t="s">
        <v>279</v>
      </c>
      <c r="D63" s="83"/>
      <c r="E63" s="28"/>
      <c r="G63" s="40"/>
      <c r="H63" s="40"/>
      <c r="I63" s="40"/>
      <c r="J63" s="43"/>
    </row>
    <row r="64" spans="2:10" ht="17" thickBot="1">
      <c r="B64" s="82"/>
      <c r="C64" s="44"/>
      <c r="D64" s="85"/>
      <c r="E64" s="51"/>
      <c r="F64" s="52"/>
      <c r="G64" s="44"/>
      <c r="H64" s="44"/>
      <c r="I64" s="55"/>
      <c r="J64" s="57"/>
    </row>
    <row r="66" spans="2:10" ht="17" thickBot="1"/>
    <row r="67" spans="2:10">
      <c r="B67" s="80"/>
      <c r="C67" s="45" t="s">
        <v>258</v>
      </c>
      <c r="D67" s="84"/>
      <c r="E67" s="49"/>
      <c r="F67" s="61"/>
      <c r="G67" s="47"/>
      <c r="H67" s="47"/>
      <c r="I67" s="54"/>
      <c r="J67" s="56"/>
    </row>
    <row r="68" spans="2:10">
      <c r="B68" s="81"/>
      <c r="C68" s="41" t="s">
        <v>0</v>
      </c>
      <c r="D68" s="83"/>
      <c r="E68" s="50" t="s">
        <v>1</v>
      </c>
      <c r="G68" s="41" t="s">
        <v>2</v>
      </c>
      <c r="H68" s="104"/>
      <c r="I68" s="104"/>
      <c r="J68" s="105"/>
    </row>
    <row r="69" spans="2:10">
      <c r="B69" s="81">
        <v>1</v>
      </c>
      <c r="C69" s="46" t="s">
        <v>379</v>
      </c>
      <c r="D69" s="83">
        <v>1</v>
      </c>
      <c r="E69" s="28" t="s">
        <v>266</v>
      </c>
      <c r="G69" s="41"/>
      <c r="H69" s="40"/>
      <c r="I69" s="40"/>
      <c r="J69" s="43"/>
    </row>
    <row r="70" spans="2:10">
      <c r="B70" s="81">
        <v>2</v>
      </c>
      <c r="C70" s="46" t="s">
        <v>259</v>
      </c>
      <c r="D70" s="83">
        <v>2</v>
      </c>
      <c r="E70" s="28" t="s">
        <v>268</v>
      </c>
      <c r="G70" s="41"/>
      <c r="H70" s="40"/>
      <c r="I70" s="40"/>
      <c r="J70" s="43"/>
    </row>
    <row r="71" spans="2:10">
      <c r="B71" s="81">
        <v>3</v>
      </c>
      <c r="C71" s="46" t="s">
        <v>260</v>
      </c>
      <c r="D71" s="83">
        <v>3</v>
      </c>
      <c r="E71" s="28" t="s">
        <v>282</v>
      </c>
      <c r="G71" s="41"/>
      <c r="H71" s="40"/>
      <c r="I71" s="40"/>
      <c r="J71" s="43"/>
    </row>
    <row r="72" spans="2:10">
      <c r="B72" s="81">
        <v>4</v>
      </c>
      <c r="C72" s="46" t="s">
        <v>261</v>
      </c>
      <c r="D72" s="83">
        <v>4</v>
      </c>
      <c r="E72" s="28" t="s">
        <v>278</v>
      </c>
      <c r="G72" s="41"/>
      <c r="H72" s="40"/>
      <c r="I72" s="40"/>
      <c r="J72" s="43"/>
    </row>
    <row r="73" spans="2:10">
      <c r="B73" s="81">
        <v>5</v>
      </c>
      <c r="C73" s="46" t="s">
        <v>380</v>
      </c>
      <c r="D73" s="83"/>
      <c r="E73" s="28"/>
      <c r="G73" s="41"/>
      <c r="H73" s="40"/>
      <c r="I73" s="40"/>
      <c r="J73" s="43"/>
    </row>
    <row r="74" spans="2:10">
      <c r="B74" s="81">
        <v>6</v>
      </c>
      <c r="C74" s="46" t="s">
        <v>262</v>
      </c>
      <c r="D74" s="83"/>
      <c r="E74" s="28"/>
      <c r="G74" s="41"/>
      <c r="H74" s="40"/>
      <c r="I74" s="40"/>
      <c r="J74" s="43"/>
    </row>
    <row r="75" spans="2:10">
      <c r="B75" s="81">
        <v>7</v>
      </c>
      <c r="C75" s="46" t="s">
        <v>263</v>
      </c>
      <c r="D75" s="83"/>
      <c r="E75" s="28"/>
      <c r="G75" s="40"/>
      <c r="H75" s="40"/>
      <c r="I75" s="40"/>
      <c r="J75" s="43"/>
    </row>
    <row r="76" spans="2:10">
      <c r="B76" s="81">
        <v>8</v>
      </c>
      <c r="C76" s="46" t="s">
        <v>264</v>
      </c>
      <c r="D76" s="83"/>
      <c r="E76" s="28"/>
      <c r="G76" s="40"/>
      <c r="H76" s="40"/>
      <c r="I76" s="39"/>
      <c r="J76" s="48"/>
    </row>
    <row r="77" spans="2:10">
      <c r="B77" s="81">
        <v>9</v>
      </c>
      <c r="C77" s="46" t="s">
        <v>280</v>
      </c>
      <c r="D77" s="83"/>
      <c r="E77" s="28"/>
      <c r="G77" s="41"/>
      <c r="H77" s="40"/>
      <c r="I77" s="39"/>
      <c r="J77" s="48"/>
    </row>
    <row r="78" spans="2:10" ht="17" thickBot="1">
      <c r="B78" s="82"/>
      <c r="C78" s="44"/>
      <c r="D78" s="85"/>
      <c r="E78" s="51"/>
      <c r="F78" s="52"/>
      <c r="G78" s="44"/>
      <c r="H78" s="44"/>
      <c r="I78" s="55"/>
      <c r="J78" s="57"/>
    </row>
    <row r="80" spans="2:10" ht="17" thickBot="1"/>
    <row r="81" spans="2:10">
      <c r="B81" s="80"/>
      <c r="C81" s="45" t="s">
        <v>343</v>
      </c>
      <c r="D81" s="84"/>
      <c r="E81" s="49"/>
      <c r="F81" s="61"/>
      <c r="G81" s="47"/>
      <c r="H81" s="47"/>
      <c r="I81" s="54"/>
      <c r="J81" s="56"/>
    </row>
    <row r="82" spans="2:10">
      <c r="B82" s="81"/>
      <c r="C82" s="41" t="s">
        <v>0</v>
      </c>
      <c r="D82" s="83"/>
      <c r="E82" s="50" t="s">
        <v>1</v>
      </c>
      <c r="G82" s="41" t="s">
        <v>2</v>
      </c>
      <c r="H82" s="104"/>
      <c r="I82" s="104"/>
      <c r="J82" s="105"/>
    </row>
    <row r="83" spans="2:10">
      <c r="B83" s="81">
        <v>1</v>
      </c>
      <c r="C83" s="46" t="s">
        <v>344</v>
      </c>
      <c r="D83" s="83">
        <v>1</v>
      </c>
      <c r="E83" s="28" t="s">
        <v>345</v>
      </c>
      <c r="G83" s="41"/>
      <c r="H83" s="40"/>
      <c r="I83" s="40"/>
      <c r="J83" s="43"/>
    </row>
    <row r="84" spans="2:10">
      <c r="B84" s="81">
        <v>2</v>
      </c>
      <c r="C84" s="46" t="s">
        <v>346</v>
      </c>
      <c r="D84" s="83">
        <v>2</v>
      </c>
      <c r="E84" s="28" t="s">
        <v>347</v>
      </c>
      <c r="G84" s="41"/>
      <c r="H84" s="40"/>
      <c r="I84" s="40"/>
      <c r="J84" s="43"/>
    </row>
    <row r="85" spans="2:10">
      <c r="B85" s="81">
        <v>3</v>
      </c>
      <c r="C85" s="46" t="s">
        <v>355</v>
      </c>
      <c r="D85" s="83">
        <v>3</v>
      </c>
      <c r="E85" s="28" t="s">
        <v>349</v>
      </c>
      <c r="G85" s="41"/>
      <c r="H85" s="40"/>
      <c r="I85" s="40"/>
      <c r="J85" s="43"/>
    </row>
    <row r="86" spans="2:10">
      <c r="B86" s="81">
        <v>4</v>
      </c>
      <c r="C86" s="46" t="s">
        <v>348</v>
      </c>
      <c r="D86" s="83">
        <v>4</v>
      </c>
      <c r="E86" s="28" t="s">
        <v>382</v>
      </c>
      <c r="G86" s="41"/>
      <c r="H86" s="40"/>
      <c r="I86" s="40"/>
      <c r="J86" s="43"/>
    </row>
    <row r="87" spans="2:10">
      <c r="B87" s="81">
        <v>5</v>
      </c>
      <c r="C87" s="46" t="s">
        <v>350</v>
      </c>
      <c r="D87" s="83">
        <v>5</v>
      </c>
      <c r="E87" s="28" t="s">
        <v>352</v>
      </c>
      <c r="G87" s="41"/>
      <c r="H87" s="40"/>
      <c r="I87" s="40"/>
      <c r="J87" s="43"/>
    </row>
    <row r="88" spans="2:10">
      <c r="B88" s="81">
        <v>6</v>
      </c>
      <c r="C88" s="46" t="s">
        <v>351</v>
      </c>
      <c r="D88" s="83">
        <v>6</v>
      </c>
      <c r="E88" s="28" t="s">
        <v>353</v>
      </c>
      <c r="G88" s="41"/>
      <c r="H88" s="40"/>
      <c r="I88" s="40"/>
      <c r="J88" s="43"/>
    </row>
    <row r="89" spans="2:10">
      <c r="B89" s="81">
        <v>7</v>
      </c>
      <c r="C89" s="46" t="s">
        <v>381</v>
      </c>
      <c r="D89" s="83">
        <v>7</v>
      </c>
      <c r="E89" s="28" t="s">
        <v>354</v>
      </c>
      <c r="G89" s="41"/>
      <c r="H89" s="40"/>
      <c r="I89" s="40"/>
      <c r="J89" s="43"/>
    </row>
    <row r="90" spans="2:10" ht="17" thickBot="1">
      <c r="B90" s="82"/>
      <c r="C90" s="44"/>
      <c r="D90" s="85"/>
      <c r="E90" s="51"/>
      <c r="F90" s="52"/>
      <c r="G90" s="44"/>
      <c r="H90" s="44"/>
      <c r="I90" s="55"/>
      <c r="J90" s="57"/>
    </row>
  </sheetData>
  <sortState ref="E83:E89">
    <sortCondition ref="E83"/>
  </sortState>
  <mergeCells count="6">
    <mergeCell ref="H54:J54"/>
    <mergeCell ref="H68:J68"/>
    <mergeCell ref="H82:J82"/>
    <mergeCell ref="H3:J3"/>
    <mergeCell ref="H21:J21"/>
    <mergeCell ref="H40:J40"/>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J29"/>
  <sheetViews>
    <sheetView zoomScale="90" zoomScaleNormal="90" workbookViewId="0">
      <selection activeCell="C2" sqref="C2"/>
    </sheetView>
  </sheetViews>
  <sheetFormatPr baseColWidth="10" defaultColWidth="8.83203125" defaultRowHeight="16"/>
  <cols>
    <col min="1" max="1" width="3.83203125" style="46" customWidth="1"/>
    <col min="2" max="2" width="3.6640625" customWidth="1"/>
    <col min="3" max="3" width="25.6640625" style="46" bestFit="1" customWidth="1"/>
    <col min="4" max="4" width="3.6640625" customWidth="1"/>
    <col min="5" max="5" width="22.83203125" style="46" bestFit="1" customWidth="1"/>
    <col min="6" max="6" width="3.6640625" style="46" customWidth="1"/>
    <col min="7" max="7" width="14.83203125" style="46" bestFit="1" customWidth="1"/>
    <col min="8" max="8" width="16.1640625" style="46" bestFit="1" customWidth="1"/>
    <col min="9" max="9" width="13.1640625" style="46" customWidth="1"/>
    <col min="10" max="10" width="13.5" style="46" bestFit="1" customWidth="1"/>
    <col min="11" max="16384" width="8.83203125" style="46"/>
  </cols>
  <sheetData>
    <row r="1" spans="2:10" ht="17" thickBot="1"/>
    <row r="2" spans="2:10">
      <c r="B2" s="86"/>
      <c r="C2" s="36" t="s">
        <v>283</v>
      </c>
      <c r="D2" s="89"/>
      <c r="E2" s="31"/>
      <c r="F2" s="27"/>
      <c r="G2" s="31"/>
      <c r="H2" s="31"/>
      <c r="I2" s="59"/>
      <c r="J2" s="33"/>
    </row>
    <row r="3" spans="2:10">
      <c r="B3" s="87"/>
      <c r="C3" s="41" t="s">
        <v>0</v>
      </c>
      <c r="D3" s="83"/>
      <c r="E3" s="41" t="s">
        <v>1</v>
      </c>
      <c r="F3" s="30"/>
      <c r="G3" s="41" t="s">
        <v>2</v>
      </c>
      <c r="H3" s="104"/>
      <c r="I3" s="104"/>
      <c r="J3" s="106"/>
    </row>
    <row r="4" spans="2:10">
      <c r="B4" s="87">
        <v>1</v>
      </c>
      <c r="C4" s="46" t="s">
        <v>289</v>
      </c>
      <c r="D4" s="83">
        <v>1</v>
      </c>
      <c r="E4" s="46" t="s">
        <v>290</v>
      </c>
      <c r="F4" s="30"/>
      <c r="G4" s="40"/>
      <c r="H4" s="104"/>
      <c r="I4" s="104"/>
      <c r="J4" s="106"/>
    </row>
    <row r="5" spans="2:10">
      <c r="B5" s="87">
        <v>2</v>
      </c>
      <c r="C5" s="46" t="s">
        <v>284</v>
      </c>
      <c r="D5" s="83">
        <v>2</v>
      </c>
      <c r="E5" s="46" t="s">
        <v>291</v>
      </c>
      <c r="F5" s="30"/>
      <c r="G5" s="40"/>
      <c r="H5" s="40"/>
      <c r="I5" s="39"/>
      <c r="J5" s="2"/>
    </row>
    <row r="6" spans="2:10">
      <c r="B6" s="87">
        <v>3</v>
      </c>
      <c r="C6" s="46" t="s">
        <v>285</v>
      </c>
      <c r="D6" s="83">
        <v>3</v>
      </c>
      <c r="E6" s="46" t="s">
        <v>287</v>
      </c>
      <c r="F6" s="30"/>
      <c r="G6" s="41"/>
      <c r="H6" s="40"/>
      <c r="I6" s="39"/>
      <c r="J6" s="2"/>
    </row>
    <row r="7" spans="2:10">
      <c r="B7" s="87">
        <v>4</v>
      </c>
      <c r="C7" s="46" t="s">
        <v>286</v>
      </c>
      <c r="D7" s="83">
        <v>4</v>
      </c>
      <c r="E7" s="46" t="s">
        <v>293</v>
      </c>
      <c r="F7" s="30"/>
      <c r="G7" s="40"/>
      <c r="H7" s="40"/>
      <c r="I7" s="39"/>
      <c r="J7" s="2"/>
    </row>
    <row r="8" spans="2:10">
      <c r="B8" s="87">
        <v>5</v>
      </c>
      <c r="C8" s="46" t="s">
        <v>292</v>
      </c>
      <c r="D8" s="83">
        <v>5</v>
      </c>
      <c r="E8" s="46" t="s">
        <v>295</v>
      </c>
      <c r="F8" s="30"/>
      <c r="G8" s="40"/>
      <c r="H8" s="40"/>
      <c r="I8" s="39"/>
      <c r="J8" s="2"/>
    </row>
    <row r="9" spans="2:10" ht="17" thickBot="1">
      <c r="B9" s="88"/>
      <c r="C9" s="53"/>
      <c r="D9" s="90"/>
      <c r="E9" s="53"/>
      <c r="F9" s="35"/>
      <c r="G9" s="53"/>
      <c r="H9" s="53"/>
      <c r="I9" s="60"/>
      <c r="J9" s="32"/>
    </row>
    <row r="11" spans="2:10" ht="17" thickBot="1"/>
    <row r="12" spans="2:10">
      <c r="B12" s="86"/>
      <c r="C12" s="36" t="s">
        <v>288</v>
      </c>
      <c r="D12" s="89"/>
      <c r="E12" s="31"/>
      <c r="F12" s="27"/>
      <c r="G12" s="31"/>
      <c r="H12" s="31"/>
      <c r="I12" s="59"/>
      <c r="J12" s="33"/>
    </row>
    <row r="13" spans="2:10">
      <c r="B13" s="87"/>
      <c r="C13" s="41" t="s">
        <v>0</v>
      </c>
      <c r="D13" s="83"/>
      <c r="E13" s="41" t="s">
        <v>1</v>
      </c>
      <c r="F13" s="30"/>
      <c r="G13" s="41" t="s">
        <v>2</v>
      </c>
      <c r="H13" s="104"/>
      <c r="I13" s="104"/>
      <c r="J13" s="106"/>
    </row>
    <row r="14" spans="2:10">
      <c r="B14" s="87">
        <v>1</v>
      </c>
      <c r="C14" s="46" t="s">
        <v>299</v>
      </c>
      <c r="D14" s="83">
        <v>1</v>
      </c>
      <c r="E14" s="46" t="s">
        <v>298</v>
      </c>
      <c r="F14" s="30"/>
      <c r="G14" s="40"/>
      <c r="H14" s="104"/>
      <c r="I14" s="104"/>
      <c r="J14" s="106"/>
    </row>
    <row r="15" spans="2:10">
      <c r="B15" s="87">
        <v>2</v>
      </c>
      <c r="C15" s="46" t="s">
        <v>301</v>
      </c>
      <c r="D15" s="83">
        <v>2</v>
      </c>
      <c r="E15" s="46" t="s">
        <v>300</v>
      </c>
      <c r="F15" s="30"/>
      <c r="G15" s="40"/>
      <c r="H15" s="40"/>
      <c r="I15" s="39"/>
      <c r="J15" s="2"/>
    </row>
    <row r="16" spans="2:10">
      <c r="B16" s="87">
        <v>3</v>
      </c>
      <c r="C16" s="46" t="s">
        <v>303</v>
      </c>
      <c r="D16" s="83">
        <v>3</v>
      </c>
      <c r="E16" s="46" t="s">
        <v>302</v>
      </c>
      <c r="F16" s="30"/>
      <c r="G16" s="41"/>
      <c r="H16" s="40"/>
      <c r="I16" s="39"/>
      <c r="J16" s="2"/>
    </row>
    <row r="17" spans="2:10">
      <c r="B17" s="87">
        <v>4</v>
      </c>
      <c r="C17" s="46" t="s">
        <v>294</v>
      </c>
      <c r="D17" s="83">
        <v>4</v>
      </c>
      <c r="E17" s="46" t="s">
        <v>304</v>
      </c>
      <c r="F17" s="30"/>
      <c r="G17" s="40"/>
      <c r="H17" s="40"/>
      <c r="I17" s="39"/>
      <c r="J17" s="2"/>
    </row>
    <row r="18" spans="2:10">
      <c r="B18" s="87"/>
      <c r="C18" s="40"/>
      <c r="D18" s="83">
        <v>5</v>
      </c>
      <c r="E18" s="46" t="s">
        <v>306</v>
      </c>
      <c r="F18" s="30"/>
      <c r="G18" s="40"/>
      <c r="H18" s="40"/>
      <c r="I18" s="39"/>
      <c r="J18" s="2"/>
    </row>
    <row r="19" spans="2:10" ht="17" thickBot="1">
      <c r="B19" s="88"/>
      <c r="C19" s="53"/>
      <c r="D19" s="90"/>
      <c r="E19" s="53"/>
      <c r="F19" s="35"/>
      <c r="G19" s="53"/>
      <c r="H19" s="53"/>
      <c r="I19" s="60"/>
      <c r="J19" s="32"/>
    </row>
    <row r="21" spans="2:10" ht="17" thickBot="1"/>
    <row r="22" spans="2:10">
      <c r="B22" s="86"/>
      <c r="C22" s="36" t="s">
        <v>296</v>
      </c>
      <c r="D22" s="89"/>
      <c r="E22" s="31"/>
      <c r="F22" s="27"/>
      <c r="G22" s="31"/>
      <c r="H22" s="31"/>
      <c r="I22" s="59"/>
      <c r="J22" s="33"/>
    </row>
    <row r="23" spans="2:10">
      <c r="B23" s="87"/>
      <c r="C23" s="41" t="s">
        <v>0</v>
      </c>
      <c r="D23" s="83"/>
      <c r="E23" s="41" t="s">
        <v>1</v>
      </c>
      <c r="F23" s="30"/>
      <c r="G23" s="41" t="s">
        <v>2</v>
      </c>
      <c r="H23" s="104"/>
      <c r="I23" s="104"/>
      <c r="J23" s="106"/>
    </row>
    <row r="24" spans="2:10">
      <c r="B24" s="87">
        <v>1</v>
      </c>
      <c r="C24" s="46" t="s">
        <v>20</v>
      </c>
      <c r="D24" s="83">
        <v>1</v>
      </c>
      <c r="E24" s="40" t="s">
        <v>21</v>
      </c>
      <c r="F24" s="30"/>
      <c r="G24" s="40"/>
      <c r="H24" s="104"/>
      <c r="I24" s="104"/>
      <c r="J24" s="106"/>
    </row>
    <row r="25" spans="2:10">
      <c r="B25" s="87">
        <v>2</v>
      </c>
      <c r="C25" s="46" t="s">
        <v>297</v>
      </c>
      <c r="D25" s="83">
        <v>2</v>
      </c>
      <c r="E25" s="40" t="s">
        <v>27</v>
      </c>
      <c r="F25" s="30"/>
      <c r="H25" s="40"/>
      <c r="I25" s="39"/>
      <c r="J25" s="2"/>
    </row>
    <row r="26" spans="2:10">
      <c r="B26" s="87">
        <v>3</v>
      </c>
      <c r="C26" s="46" t="s">
        <v>24</v>
      </c>
      <c r="D26" s="83">
        <v>3</v>
      </c>
      <c r="E26" s="40" t="s">
        <v>29</v>
      </c>
      <c r="F26" s="30"/>
      <c r="G26" s="41"/>
      <c r="H26" s="40"/>
      <c r="I26" s="39"/>
      <c r="J26" s="2"/>
    </row>
    <row r="27" spans="2:10">
      <c r="B27" s="87">
        <v>4</v>
      </c>
      <c r="C27" s="46" t="s">
        <v>305</v>
      </c>
      <c r="D27" s="83">
        <v>4</v>
      </c>
      <c r="E27" s="40" t="s">
        <v>13</v>
      </c>
      <c r="F27" s="30"/>
      <c r="G27" s="40"/>
      <c r="H27" s="40"/>
      <c r="I27" s="39"/>
      <c r="J27" s="2"/>
    </row>
    <row r="28" spans="2:10">
      <c r="B28" s="87">
        <v>5</v>
      </c>
      <c r="C28" s="46" t="s">
        <v>28</v>
      </c>
      <c r="D28" s="83">
        <v>5</v>
      </c>
      <c r="E28" s="58" t="s">
        <v>307</v>
      </c>
      <c r="F28" s="30"/>
      <c r="G28" s="40"/>
      <c r="H28" s="40"/>
      <c r="I28" s="39"/>
      <c r="J28" s="2"/>
    </row>
    <row r="29" spans="2:10" ht="17" thickBot="1">
      <c r="B29" s="88"/>
      <c r="C29" s="53"/>
      <c r="D29" s="90"/>
      <c r="E29" s="53"/>
      <c r="F29" s="35"/>
      <c r="G29" s="53"/>
      <c r="H29" s="53"/>
      <c r="I29" s="60"/>
      <c r="J29" s="32"/>
    </row>
  </sheetData>
  <sortState ref="E24:E27">
    <sortCondition ref="E23"/>
  </sortState>
  <mergeCells count="6">
    <mergeCell ref="H23:J23"/>
    <mergeCell ref="H24:J24"/>
    <mergeCell ref="H4:J4"/>
    <mergeCell ref="H3:J3"/>
    <mergeCell ref="H13:J13"/>
    <mergeCell ref="H14:J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B1:P257"/>
  <sheetViews>
    <sheetView zoomScale="110" zoomScaleNormal="110" workbookViewId="0">
      <selection activeCell="C2" sqref="C2"/>
    </sheetView>
  </sheetViews>
  <sheetFormatPr baseColWidth="10" defaultColWidth="8.83203125" defaultRowHeight="15"/>
  <cols>
    <col min="1" max="1" width="3.83203125" customWidth="1"/>
    <col min="2" max="2" width="3.6640625" customWidth="1"/>
    <col min="3" max="3" width="24.5" bestFit="1" customWidth="1"/>
    <col min="4" max="4" width="3.6640625" customWidth="1"/>
    <col min="5" max="5" width="22.83203125" bestFit="1" customWidth="1"/>
    <col min="6" max="6" width="3.6640625" customWidth="1"/>
    <col min="7" max="7" width="14.83203125" bestFit="1" customWidth="1"/>
    <col min="8" max="8" width="16.1640625" bestFit="1" customWidth="1"/>
    <col min="9" max="9" width="13.1640625" customWidth="1"/>
    <col min="10" max="10" width="13.5" style="8" bestFit="1" customWidth="1"/>
  </cols>
  <sheetData>
    <row r="1" spans="2:10" s="46" customFormat="1" ht="17" thickBot="1">
      <c r="B1"/>
      <c r="D1"/>
      <c r="J1" s="75"/>
    </row>
    <row r="2" spans="2:10" s="46" customFormat="1" ht="16">
      <c r="B2" s="86"/>
      <c r="C2" s="36" t="s">
        <v>308</v>
      </c>
      <c r="D2" s="89"/>
      <c r="E2" s="31"/>
      <c r="F2" s="27"/>
      <c r="G2" s="31"/>
      <c r="H2" s="31"/>
      <c r="I2" s="59"/>
      <c r="J2" s="33"/>
    </row>
    <row r="3" spans="2:10" s="46" customFormat="1" ht="16">
      <c r="B3" s="87"/>
      <c r="C3" s="41" t="s">
        <v>0</v>
      </c>
      <c r="D3" s="83"/>
      <c r="E3" s="41" t="s">
        <v>1</v>
      </c>
      <c r="F3" s="30"/>
      <c r="G3" s="41" t="s">
        <v>2</v>
      </c>
      <c r="H3" s="104"/>
      <c r="I3" s="104"/>
      <c r="J3" s="106"/>
    </row>
    <row r="4" spans="2:10" s="46" customFormat="1" ht="16">
      <c r="B4" s="87">
        <v>1</v>
      </c>
      <c r="C4" s="46" t="s">
        <v>309</v>
      </c>
      <c r="D4" s="83">
        <v>1</v>
      </c>
      <c r="E4" s="46" t="s">
        <v>320</v>
      </c>
      <c r="F4" s="30"/>
      <c r="G4" s="41"/>
      <c r="H4" s="40"/>
      <c r="I4" s="40"/>
      <c r="J4" s="64"/>
    </row>
    <row r="5" spans="2:10" s="46" customFormat="1" ht="16">
      <c r="B5" s="87">
        <v>2</v>
      </c>
      <c r="C5" s="46" t="s">
        <v>310</v>
      </c>
      <c r="D5" s="83">
        <v>2</v>
      </c>
      <c r="E5" s="46" t="s">
        <v>312</v>
      </c>
      <c r="F5" s="30"/>
      <c r="G5" s="41"/>
      <c r="H5" s="40"/>
      <c r="I5" s="40"/>
      <c r="J5" s="64"/>
    </row>
    <row r="6" spans="2:10" s="46" customFormat="1" ht="16">
      <c r="B6" s="87">
        <v>3</v>
      </c>
      <c r="C6" s="46" t="s">
        <v>311</v>
      </c>
      <c r="D6" s="83">
        <v>3</v>
      </c>
      <c r="E6" s="46" t="s">
        <v>314</v>
      </c>
      <c r="F6" s="30"/>
      <c r="G6" s="41"/>
      <c r="H6" s="40"/>
      <c r="I6" s="40"/>
      <c r="J6" s="64"/>
    </row>
    <row r="7" spans="2:10" s="46" customFormat="1" ht="16">
      <c r="B7" s="87">
        <v>4</v>
      </c>
      <c r="C7" s="46" t="s">
        <v>313</v>
      </c>
      <c r="D7" s="83">
        <v>4</v>
      </c>
      <c r="E7" s="46" t="s">
        <v>316</v>
      </c>
      <c r="F7" s="30"/>
      <c r="G7" s="41"/>
      <c r="H7" s="40"/>
      <c r="I7" s="40"/>
      <c r="J7" s="64"/>
    </row>
    <row r="8" spans="2:10" s="46" customFormat="1" ht="16">
      <c r="B8" s="87">
        <v>5</v>
      </c>
      <c r="C8" s="46" t="s">
        <v>315</v>
      </c>
      <c r="D8" s="83"/>
      <c r="F8" s="30"/>
      <c r="G8" s="41"/>
      <c r="H8" s="40"/>
      <c r="I8" s="40"/>
      <c r="J8" s="64"/>
    </row>
    <row r="9" spans="2:10" s="46" customFormat="1" ht="16">
      <c r="B9" s="87">
        <v>6</v>
      </c>
      <c r="C9" s="46" t="s">
        <v>321</v>
      </c>
      <c r="D9" s="83"/>
      <c r="F9" s="30"/>
      <c r="G9" s="41"/>
      <c r="H9" s="40"/>
      <c r="I9" s="40"/>
      <c r="J9" s="64"/>
    </row>
    <row r="10" spans="2:10" s="46" customFormat="1" ht="16">
      <c r="B10" s="87">
        <v>7</v>
      </c>
      <c r="C10" s="46" t="s">
        <v>317</v>
      </c>
      <c r="D10" s="83"/>
      <c r="F10" s="30"/>
      <c r="G10" s="41"/>
      <c r="H10" s="40"/>
      <c r="I10" s="40"/>
      <c r="J10" s="64"/>
    </row>
    <row r="11" spans="2:10" s="46" customFormat="1" ht="17" thickBot="1">
      <c r="B11" s="88"/>
      <c r="C11" s="53"/>
      <c r="D11" s="90"/>
      <c r="E11" s="53"/>
      <c r="F11" s="35"/>
      <c r="G11" s="53"/>
      <c r="H11" s="53"/>
      <c r="I11" s="60"/>
      <c r="J11" s="32"/>
    </row>
    <row r="12" spans="2:10" s="46" customFormat="1" ht="16">
      <c r="B12"/>
      <c r="D12"/>
      <c r="J12" s="75"/>
    </row>
    <row r="13" spans="2:10" s="46" customFormat="1" ht="17" thickBot="1">
      <c r="B13"/>
      <c r="D13"/>
      <c r="J13" s="75"/>
    </row>
    <row r="14" spans="2:10" s="46" customFormat="1" ht="16">
      <c r="B14" s="86"/>
      <c r="C14" s="36" t="s">
        <v>318</v>
      </c>
      <c r="D14" s="89"/>
      <c r="E14" s="31"/>
      <c r="F14" s="27"/>
      <c r="G14" s="31"/>
      <c r="H14" s="31"/>
      <c r="I14" s="59"/>
      <c r="J14" s="33"/>
    </row>
    <row r="15" spans="2:10" s="46" customFormat="1" ht="16">
      <c r="B15" s="87"/>
      <c r="C15" s="41" t="s">
        <v>0</v>
      </c>
      <c r="D15" s="83"/>
      <c r="E15" s="41" t="s">
        <v>1</v>
      </c>
      <c r="F15" s="30"/>
      <c r="G15" s="41" t="s">
        <v>2</v>
      </c>
      <c r="H15" s="104"/>
      <c r="I15" s="104"/>
      <c r="J15" s="106"/>
    </row>
    <row r="16" spans="2:10" s="46" customFormat="1" ht="16">
      <c r="B16" s="87">
        <v>1</v>
      </c>
      <c r="C16" s="46" t="s">
        <v>319</v>
      </c>
      <c r="D16" s="83">
        <v>1</v>
      </c>
      <c r="E16" s="46" t="s">
        <v>327</v>
      </c>
      <c r="F16" s="30"/>
      <c r="G16" s="41"/>
      <c r="H16" s="40"/>
      <c r="I16" s="40"/>
      <c r="J16" s="64"/>
    </row>
    <row r="17" spans="2:10" s="46" customFormat="1" ht="16">
      <c r="B17" s="87">
        <v>2</v>
      </c>
      <c r="C17" s="46" t="s">
        <v>324</v>
      </c>
      <c r="D17" s="83"/>
      <c r="F17" s="30"/>
      <c r="G17" s="41"/>
      <c r="H17" s="40"/>
      <c r="I17" s="40"/>
      <c r="J17" s="64"/>
    </row>
    <row r="18" spans="2:10" s="46" customFormat="1" ht="16">
      <c r="B18" s="87">
        <v>3</v>
      </c>
      <c r="C18" s="46" t="s">
        <v>330</v>
      </c>
      <c r="D18" s="83"/>
      <c r="F18" s="30"/>
      <c r="G18" s="41"/>
      <c r="H18" s="40"/>
      <c r="I18" s="40"/>
      <c r="J18" s="64"/>
    </row>
    <row r="19" spans="2:10" s="46" customFormat="1" ht="16">
      <c r="B19" s="87">
        <v>4</v>
      </c>
      <c r="C19" s="46" t="s">
        <v>331</v>
      </c>
      <c r="D19" s="83"/>
      <c r="F19" s="30"/>
      <c r="G19" s="41"/>
      <c r="H19" s="40"/>
      <c r="I19" s="40"/>
      <c r="J19" s="64"/>
    </row>
    <row r="20" spans="2:10" s="46" customFormat="1" ht="16">
      <c r="B20" s="87">
        <v>5</v>
      </c>
      <c r="C20" s="46" t="s">
        <v>332</v>
      </c>
      <c r="D20" s="83"/>
      <c r="F20" s="30"/>
      <c r="G20" s="41"/>
      <c r="H20" s="40"/>
      <c r="I20" s="40"/>
      <c r="J20" s="64"/>
    </row>
    <row r="21" spans="2:10" s="46" customFormat="1" ht="16">
      <c r="B21" s="87">
        <v>6</v>
      </c>
      <c r="C21" s="46" t="s">
        <v>333</v>
      </c>
      <c r="D21" s="83"/>
      <c r="F21" s="30"/>
      <c r="G21" s="41"/>
      <c r="H21" s="40"/>
      <c r="I21" s="40"/>
      <c r="J21" s="64"/>
    </row>
    <row r="22" spans="2:10" s="46" customFormat="1" ht="16">
      <c r="B22" s="87">
        <v>7</v>
      </c>
      <c r="C22" s="46" t="s">
        <v>322</v>
      </c>
      <c r="D22" s="83"/>
      <c r="F22" s="30"/>
      <c r="G22" s="41"/>
      <c r="H22" s="40"/>
      <c r="I22" s="40"/>
      <c r="J22" s="64"/>
    </row>
    <row r="23" spans="2:10" s="46" customFormat="1" ht="16">
      <c r="B23" s="87">
        <v>8</v>
      </c>
      <c r="C23" s="46" t="s">
        <v>323</v>
      </c>
      <c r="D23" s="83"/>
      <c r="F23" s="30"/>
      <c r="G23" s="41"/>
      <c r="H23" s="40"/>
      <c r="I23" s="40"/>
      <c r="J23" s="64"/>
    </row>
    <row r="24" spans="2:10" s="46" customFormat="1" ht="17" thickBot="1">
      <c r="B24" s="88"/>
      <c r="C24" s="53"/>
      <c r="D24" s="90"/>
      <c r="E24" s="53"/>
      <c r="F24" s="35"/>
      <c r="G24" s="53"/>
      <c r="H24" s="53"/>
      <c r="I24" s="60"/>
      <c r="J24" s="32"/>
    </row>
    <row r="25" spans="2:10" s="46" customFormat="1" ht="16">
      <c r="B25"/>
      <c r="D25"/>
      <c r="J25" s="75"/>
    </row>
    <row r="26" spans="2:10" s="46" customFormat="1" ht="17" thickBot="1">
      <c r="B26"/>
      <c r="D26"/>
      <c r="J26" s="75"/>
    </row>
    <row r="27" spans="2:10" s="46" customFormat="1" ht="16">
      <c r="B27" s="86"/>
      <c r="C27" s="36" t="s">
        <v>358</v>
      </c>
      <c r="D27" s="89"/>
      <c r="E27" s="31"/>
      <c r="F27" s="27"/>
      <c r="G27" s="31"/>
      <c r="H27" s="31"/>
      <c r="I27" s="59"/>
      <c r="J27" s="33"/>
    </row>
    <row r="28" spans="2:10" s="46" customFormat="1" ht="16">
      <c r="B28" s="87"/>
      <c r="C28" s="41" t="s">
        <v>0</v>
      </c>
      <c r="D28" s="83"/>
      <c r="E28" s="41" t="s">
        <v>1</v>
      </c>
      <c r="F28" s="30"/>
      <c r="G28" s="41" t="s">
        <v>2</v>
      </c>
      <c r="H28" s="104"/>
      <c r="I28" s="104"/>
      <c r="J28" s="106"/>
    </row>
    <row r="29" spans="2:10" s="46" customFormat="1" ht="16">
      <c r="B29" s="87">
        <v>1</v>
      </c>
      <c r="C29" s="46" t="s">
        <v>335</v>
      </c>
      <c r="D29" s="83"/>
      <c r="F29" s="30"/>
      <c r="G29" s="41"/>
      <c r="H29" s="40"/>
      <c r="I29" s="40"/>
      <c r="J29" s="64"/>
    </row>
    <row r="30" spans="2:10" s="46" customFormat="1" ht="16">
      <c r="B30" s="87">
        <v>2</v>
      </c>
      <c r="C30" s="46" t="s">
        <v>3</v>
      </c>
      <c r="D30" s="83"/>
      <c r="F30" s="30"/>
      <c r="G30" s="41"/>
      <c r="H30" s="40"/>
      <c r="I30" s="40"/>
      <c r="J30" s="64"/>
    </row>
    <row r="31" spans="2:10" s="46" customFormat="1" ht="16">
      <c r="B31" s="87">
        <v>3</v>
      </c>
      <c r="C31" s="46" t="s">
        <v>4</v>
      </c>
      <c r="D31" s="83"/>
      <c r="F31" s="30"/>
      <c r="G31" s="41"/>
      <c r="H31" s="40"/>
      <c r="I31" s="40"/>
      <c r="J31" s="64"/>
    </row>
    <row r="32" spans="2:10" s="46" customFormat="1" ht="16">
      <c r="B32" s="87">
        <v>4</v>
      </c>
      <c r="C32" s="46" t="s">
        <v>5</v>
      </c>
      <c r="D32" s="83"/>
      <c r="F32" s="30"/>
      <c r="G32" s="41"/>
      <c r="H32" s="40"/>
      <c r="I32" s="40"/>
      <c r="J32" s="64"/>
    </row>
    <row r="33" spans="2:10" s="46" customFormat="1" ht="16">
      <c r="B33" s="87">
        <v>5</v>
      </c>
      <c r="C33" s="46" t="s">
        <v>6</v>
      </c>
      <c r="D33" s="83"/>
      <c r="F33" s="30"/>
      <c r="G33" s="41"/>
      <c r="H33" s="40"/>
      <c r="I33" s="40"/>
      <c r="J33" s="64"/>
    </row>
    <row r="34" spans="2:10" s="46" customFormat="1" ht="16">
      <c r="B34" s="87">
        <v>6</v>
      </c>
      <c r="C34" s="46" t="s">
        <v>378</v>
      </c>
      <c r="D34" s="83"/>
      <c r="F34" s="30"/>
      <c r="G34" s="41"/>
      <c r="H34" s="40"/>
      <c r="I34" s="40"/>
      <c r="J34" s="64"/>
    </row>
    <row r="35" spans="2:10" s="46" customFormat="1" ht="16">
      <c r="B35" s="87">
        <v>7</v>
      </c>
      <c r="C35" s="46" t="s">
        <v>7</v>
      </c>
      <c r="D35" s="83"/>
      <c r="F35" s="30"/>
      <c r="G35" s="41"/>
      <c r="H35" s="40"/>
      <c r="I35" s="40"/>
      <c r="J35" s="64"/>
    </row>
    <row r="36" spans="2:10" s="46" customFormat="1" ht="16">
      <c r="B36" s="87">
        <v>8</v>
      </c>
      <c r="C36" s="46" t="s">
        <v>8</v>
      </c>
      <c r="D36" s="83"/>
      <c r="F36" s="30"/>
      <c r="G36" s="41"/>
      <c r="H36" s="40"/>
      <c r="I36" s="40"/>
      <c r="J36" s="64"/>
    </row>
    <row r="37" spans="2:10" s="46" customFormat="1" ht="16">
      <c r="B37" s="87">
        <v>9</v>
      </c>
      <c r="C37" s="46" t="s">
        <v>334</v>
      </c>
      <c r="D37" s="83"/>
      <c r="F37" s="30"/>
      <c r="G37" s="41"/>
      <c r="H37" s="40"/>
      <c r="I37" s="40"/>
      <c r="J37" s="64"/>
    </row>
    <row r="38" spans="2:10" s="46" customFormat="1" ht="16">
      <c r="B38" s="87">
        <v>10</v>
      </c>
      <c r="C38" s="46" t="s">
        <v>9</v>
      </c>
      <c r="D38" s="83"/>
      <c r="F38" s="30"/>
      <c r="G38" s="41"/>
      <c r="H38" s="40"/>
      <c r="I38" s="40"/>
      <c r="J38" s="64"/>
    </row>
    <row r="39" spans="2:10" s="46" customFormat="1" ht="17" thickBot="1">
      <c r="B39" s="88"/>
      <c r="C39" s="53"/>
      <c r="D39" s="90"/>
      <c r="E39" s="53"/>
      <c r="F39" s="35"/>
      <c r="G39" s="53"/>
      <c r="H39" s="53"/>
      <c r="I39" s="60"/>
      <c r="J39" s="32"/>
    </row>
    <row r="40" spans="2:10" s="46" customFormat="1" ht="16">
      <c r="B40"/>
      <c r="D40"/>
      <c r="J40" s="75"/>
    </row>
    <row r="41" spans="2:10" s="46" customFormat="1" ht="17" thickBot="1">
      <c r="B41"/>
      <c r="D41"/>
      <c r="J41" s="75"/>
    </row>
    <row r="42" spans="2:10" s="46" customFormat="1" ht="16">
      <c r="B42" s="86"/>
      <c r="C42" s="36" t="s">
        <v>359</v>
      </c>
      <c r="D42" s="89"/>
      <c r="E42" s="31"/>
      <c r="F42" s="27"/>
      <c r="G42" s="31"/>
      <c r="H42" s="31"/>
      <c r="I42" s="59"/>
      <c r="J42" s="33"/>
    </row>
    <row r="43" spans="2:10" s="46" customFormat="1" ht="16">
      <c r="B43" s="87"/>
      <c r="C43" s="41" t="s">
        <v>0</v>
      </c>
      <c r="D43" s="83"/>
      <c r="E43" s="41" t="s">
        <v>1</v>
      </c>
      <c r="F43" s="30"/>
      <c r="G43" s="41" t="s">
        <v>2</v>
      </c>
      <c r="H43" s="104"/>
      <c r="I43" s="104"/>
      <c r="J43" s="106"/>
    </row>
    <row r="44" spans="2:10" s="46" customFormat="1" ht="16">
      <c r="B44" s="87">
        <v>1</v>
      </c>
      <c r="C44" s="46" t="s">
        <v>336</v>
      </c>
      <c r="D44" s="83">
        <v>1</v>
      </c>
      <c r="E44" s="46" t="s">
        <v>337</v>
      </c>
      <c r="F44" s="30"/>
      <c r="G44" s="41"/>
      <c r="H44" s="40"/>
      <c r="I44" s="40"/>
      <c r="J44" s="64"/>
    </row>
    <row r="45" spans="2:10" s="46" customFormat="1" ht="16">
      <c r="B45" s="87">
        <v>2</v>
      </c>
      <c r="C45" s="46" t="s">
        <v>338</v>
      </c>
      <c r="D45" s="83">
        <v>2</v>
      </c>
      <c r="E45" s="46" t="s">
        <v>339</v>
      </c>
      <c r="F45" s="30"/>
      <c r="G45" s="41"/>
      <c r="H45" s="40"/>
      <c r="I45" s="40"/>
      <c r="J45" s="64"/>
    </row>
    <row r="46" spans="2:10" s="46" customFormat="1" ht="16">
      <c r="B46" s="87">
        <v>3</v>
      </c>
      <c r="C46" s="46" t="s">
        <v>341</v>
      </c>
      <c r="D46" s="83">
        <v>3</v>
      </c>
      <c r="E46" s="46" t="s">
        <v>325</v>
      </c>
      <c r="F46" s="30"/>
      <c r="G46" s="41"/>
      <c r="H46" s="40"/>
      <c r="I46" s="40"/>
      <c r="J46" s="64"/>
    </row>
    <row r="47" spans="2:10" s="46" customFormat="1" ht="16">
      <c r="B47" s="87">
        <v>4</v>
      </c>
      <c r="C47" s="46" t="s">
        <v>326</v>
      </c>
      <c r="D47" s="83">
        <v>4</v>
      </c>
      <c r="E47" s="46" t="s">
        <v>342</v>
      </c>
      <c r="F47" s="30"/>
      <c r="G47" s="41"/>
      <c r="H47" s="40"/>
      <c r="I47" s="40"/>
      <c r="J47" s="64"/>
    </row>
    <row r="48" spans="2:10" s="46" customFormat="1" ht="16">
      <c r="B48" s="87">
        <v>5</v>
      </c>
      <c r="C48" s="46" t="s">
        <v>328</v>
      </c>
      <c r="D48" s="83">
        <v>5</v>
      </c>
      <c r="E48" s="46" t="s">
        <v>329</v>
      </c>
      <c r="F48" s="30"/>
      <c r="G48" s="41"/>
      <c r="H48" s="40"/>
      <c r="I48" s="40"/>
      <c r="J48" s="64"/>
    </row>
    <row r="49" spans="2:10" s="46" customFormat="1" ht="17" thickBot="1">
      <c r="B49" s="88"/>
      <c r="C49" s="53"/>
      <c r="D49" s="90"/>
      <c r="E49" s="53"/>
      <c r="F49" s="35"/>
      <c r="G49" s="53"/>
      <c r="H49" s="53"/>
      <c r="I49" s="60"/>
      <c r="J49" s="32"/>
    </row>
    <row r="50" spans="2:10" s="46" customFormat="1" ht="16">
      <c r="B50"/>
      <c r="D50"/>
      <c r="J50" s="75"/>
    </row>
    <row r="51" spans="2:10" s="46" customFormat="1" ht="17" thickBot="1">
      <c r="B51"/>
      <c r="D51"/>
      <c r="J51" s="75"/>
    </row>
    <row r="52" spans="2:10" s="46" customFormat="1" ht="16">
      <c r="B52" s="86"/>
      <c r="C52" s="36" t="s">
        <v>360</v>
      </c>
      <c r="D52" s="89"/>
      <c r="E52" s="31"/>
      <c r="F52" s="27"/>
      <c r="G52" s="31"/>
      <c r="H52" s="31"/>
      <c r="I52" s="59"/>
      <c r="J52" s="33"/>
    </row>
    <row r="53" spans="2:10" s="46" customFormat="1" ht="16">
      <c r="B53" s="87"/>
      <c r="C53" s="41" t="s">
        <v>0</v>
      </c>
      <c r="D53" s="83"/>
      <c r="E53" s="41" t="s">
        <v>1</v>
      </c>
      <c r="F53" s="30"/>
      <c r="G53" s="41" t="s">
        <v>2</v>
      </c>
      <c r="H53" s="104"/>
      <c r="I53" s="104"/>
      <c r="J53" s="106"/>
    </row>
    <row r="54" spans="2:10" s="46" customFormat="1" ht="16">
      <c r="B54" s="87">
        <v>1</v>
      </c>
      <c r="C54" s="46" t="s">
        <v>10</v>
      </c>
      <c r="D54" s="83">
        <v>1</v>
      </c>
      <c r="E54" s="46" t="s">
        <v>340</v>
      </c>
      <c r="F54" s="30"/>
      <c r="G54" s="41"/>
      <c r="H54" s="40"/>
      <c r="I54" s="40"/>
      <c r="J54" s="64"/>
    </row>
    <row r="55" spans="2:10" s="46" customFormat="1" ht="16">
      <c r="B55" s="87">
        <v>2</v>
      </c>
      <c r="C55" s="46" t="s">
        <v>12</v>
      </c>
      <c r="D55" s="83">
        <v>2</v>
      </c>
      <c r="E55" s="46" t="s">
        <v>11</v>
      </c>
      <c r="F55" s="30"/>
      <c r="G55" s="41"/>
      <c r="H55" s="40"/>
      <c r="I55" s="40"/>
      <c r="J55" s="64"/>
    </row>
    <row r="56" spans="2:10" s="46" customFormat="1" ht="16">
      <c r="B56" s="87">
        <v>3</v>
      </c>
      <c r="C56" s="46" t="s">
        <v>14</v>
      </c>
      <c r="D56" s="83">
        <v>3</v>
      </c>
      <c r="E56" s="46" t="s">
        <v>15</v>
      </c>
      <c r="F56" s="30"/>
      <c r="G56" s="41"/>
      <c r="H56" s="40"/>
      <c r="I56" s="40"/>
      <c r="J56" s="64"/>
    </row>
    <row r="57" spans="2:10" s="46" customFormat="1" ht="16">
      <c r="B57" s="87">
        <v>4</v>
      </c>
      <c r="C57" s="46" t="s">
        <v>16</v>
      </c>
      <c r="D57" s="83"/>
      <c r="F57" s="30"/>
      <c r="G57" s="41"/>
      <c r="H57" s="40"/>
      <c r="I57" s="40"/>
      <c r="J57" s="64"/>
    </row>
    <row r="58" spans="2:10" s="46" customFormat="1" ht="16">
      <c r="B58" s="87">
        <v>5</v>
      </c>
      <c r="C58" s="46" t="s">
        <v>17</v>
      </c>
      <c r="D58" s="83"/>
      <c r="F58" s="30"/>
      <c r="G58" s="41"/>
      <c r="H58" s="40"/>
      <c r="I58" s="40"/>
      <c r="J58" s="64"/>
    </row>
    <row r="59" spans="2:10" s="46" customFormat="1" ht="16">
      <c r="B59" s="87">
        <v>6</v>
      </c>
      <c r="C59" s="46" t="s">
        <v>18</v>
      </c>
      <c r="D59" s="83"/>
      <c r="F59" s="30"/>
      <c r="G59" s="41"/>
      <c r="H59" s="40"/>
      <c r="I59" s="40"/>
      <c r="J59" s="64"/>
    </row>
    <row r="60" spans="2:10" s="46" customFormat="1" ht="16">
      <c r="B60" s="87">
        <v>7</v>
      </c>
      <c r="C60" s="46" t="s">
        <v>19</v>
      </c>
      <c r="D60" s="83"/>
      <c r="F60" s="30"/>
      <c r="G60" s="41"/>
      <c r="H60" s="40"/>
      <c r="I60" s="40"/>
      <c r="J60" s="64"/>
    </row>
    <row r="61" spans="2:10" s="46" customFormat="1" ht="17" thickBot="1">
      <c r="B61" s="88"/>
      <c r="C61" s="53"/>
      <c r="D61" s="90"/>
      <c r="E61" s="53"/>
      <c r="F61" s="35"/>
      <c r="G61" s="53"/>
      <c r="H61" s="53"/>
      <c r="I61" s="60"/>
      <c r="J61" s="32"/>
    </row>
    <row r="62" spans="2:10" s="46" customFormat="1" ht="16">
      <c r="B62"/>
      <c r="D62"/>
      <c r="J62" s="75"/>
    </row>
    <row r="63" spans="2:10" s="46" customFormat="1" ht="17" thickBot="1">
      <c r="B63"/>
      <c r="D63"/>
      <c r="J63" s="75"/>
    </row>
    <row r="64" spans="2:10" s="46" customFormat="1" ht="16">
      <c r="B64" s="86"/>
      <c r="C64" s="36" t="s">
        <v>361</v>
      </c>
      <c r="D64" s="89"/>
      <c r="E64" s="31"/>
      <c r="F64" s="27"/>
      <c r="G64" s="31"/>
      <c r="H64" s="31"/>
      <c r="I64" s="59"/>
      <c r="J64" s="33"/>
    </row>
    <row r="65" spans="2:10" s="46" customFormat="1" ht="16">
      <c r="B65" s="87"/>
      <c r="C65" s="41" t="s">
        <v>0</v>
      </c>
      <c r="D65" s="83"/>
      <c r="E65" s="41" t="s">
        <v>1</v>
      </c>
      <c r="F65" s="30"/>
      <c r="G65" s="41" t="s">
        <v>2</v>
      </c>
      <c r="H65" s="104"/>
      <c r="I65" s="104"/>
      <c r="J65" s="106"/>
    </row>
    <row r="66" spans="2:10" s="46" customFormat="1" ht="16">
      <c r="B66" s="87">
        <v>1</v>
      </c>
      <c r="C66" s="46" t="s">
        <v>30</v>
      </c>
      <c r="D66" s="83">
        <v>1</v>
      </c>
      <c r="E66" s="46" t="s">
        <v>23</v>
      </c>
      <c r="F66" s="30"/>
      <c r="G66" s="41"/>
      <c r="H66" s="40"/>
      <c r="I66" s="40"/>
      <c r="J66" s="64"/>
    </row>
    <row r="67" spans="2:10" s="46" customFormat="1" ht="16">
      <c r="B67" s="87">
        <v>2</v>
      </c>
      <c r="C67" s="46" t="s">
        <v>22</v>
      </c>
      <c r="D67" s="83">
        <v>2</v>
      </c>
      <c r="E67" s="46" t="s">
        <v>25</v>
      </c>
      <c r="F67" s="30"/>
      <c r="G67" s="41"/>
      <c r="H67" s="40"/>
      <c r="I67" s="40"/>
      <c r="J67" s="64"/>
    </row>
    <row r="68" spans="2:10" s="46" customFormat="1" ht="16">
      <c r="B68" s="87">
        <v>3</v>
      </c>
      <c r="C68" s="46" t="s">
        <v>32</v>
      </c>
      <c r="D68" s="83">
        <v>3</v>
      </c>
      <c r="E68" s="46" t="s">
        <v>33</v>
      </c>
      <c r="F68" s="30"/>
      <c r="G68" s="41"/>
      <c r="H68" s="40"/>
      <c r="I68" s="40"/>
      <c r="J68" s="64"/>
    </row>
    <row r="69" spans="2:10" s="46" customFormat="1" ht="16">
      <c r="B69" s="87">
        <v>4</v>
      </c>
      <c r="C69" s="46" t="s">
        <v>34</v>
      </c>
      <c r="D69" s="83">
        <v>4</v>
      </c>
      <c r="E69" s="46" t="s">
        <v>35</v>
      </c>
      <c r="F69" s="30"/>
      <c r="G69" s="41"/>
      <c r="H69" s="40"/>
      <c r="I69" s="40"/>
      <c r="J69" s="64"/>
    </row>
    <row r="70" spans="2:10" s="46" customFormat="1" ht="16">
      <c r="B70" s="87">
        <v>5</v>
      </c>
      <c r="C70" s="46" t="s">
        <v>38</v>
      </c>
      <c r="D70" s="83"/>
      <c r="F70" s="30"/>
      <c r="G70" s="41"/>
      <c r="H70" s="40"/>
      <c r="I70" s="40"/>
      <c r="J70" s="64"/>
    </row>
    <row r="71" spans="2:10" s="46" customFormat="1" ht="16">
      <c r="B71" s="87">
        <v>6</v>
      </c>
      <c r="C71" s="46" t="s">
        <v>26</v>
      </c>
      <c r="D71" s="83"/>
      <c r="F71" s="30"/>
      <c r="G71" s="41"/>
      <c r="H71" s="40"/>
      <c r="I71" s="40"/>
      <c r="J71" s="64"/>
    </row>
    <row r="72" spans="2:10" s="46" customFormat="1" ht="17" thickBot="1">
      <c r="B72" s="88"/>
      <c r="C72" s="53"/>
      <c r="D72" s="90"/>
      <c r="E72" s="53"/>
      <c r="F72" s="35"/>
      <c r="G72" s="53"/>
      <c r="H72" s="53"/>
      <c r="I72" s="60"/>
      <c r="J72" s="32"/>
    </row>
    <row r="73" spans="2:10" s="46" customFormat="1" ht="16">
      <c r="B73"/>
      <c r="D73"/>
      <c r="J73" s="75"/>
    </row>
    <row r="74" spans="2:10" s="46" customFormat="1" ht="17" thickBot="1">
      <c r="B74"/>
      <c r="D74"/>
      <c r="J74" s="75"/>
    </row>
    <row r="75" spans="2:10" s="46" customFormat="1" ht="16">
      <c r="B75" s="86"/>
      <c r="C75" s="36" t="s">
        <v>362</v>
      </c>
      <c r="D75" s="89"/>
      <c r="E75" s="31"/>
      <c r="F75" s="27"/>
      <c r="G75" s="31"/>
      <c r="H75" s="31"/>
      <c r="I75" s="59"/>
      <c r="J75" s="33"/>
    </row>
    <row r="76" spans="2:10" s="46" customFormat="1" ht="16">
      <c r="B76" s="87"/>
      <c r="C76" s="41" t="s">
        <v>0</v>
      </c>
      <c r="D76" s="83"/>
      <c r="E76" s="41" t="s">
        <v>1</v>
      </c>
      <c r="F76" s="30"/>
      <c r="G76" s="41" t="s">
        <v>2</v>
      </c>
      <c r="H76" s="104"/>
      <c r="I76" s="104"/>
      <c r="J76" s="106"/>
    </row>
    <row r="77" spans="2:10" s="46" customFormat="1" ht="16">
      <c r="B77" s="87">
        <v>1</v>
      </c>
      <c r="C77" s="46" t="s">
        <v>43</v>
      </c>
      <c r="D77" s="83">
        <v>1</v>
      </c>
      <c r="E77" s="46" t="s">
        <v>31</v>
      </c>
      <c r="F77" s="30"/>
      <c r="G77" s="41"/>
      <c r="H77" s="40"/>
      <c r="I77" s="40"/>
      <c r="J77" s="64"/>
    </row>
    <row r="78" spans="2:10" s="46" customFormat="1" ht="16">
      <c r="B78" s="87">
        <v>2</v>
      </c>
      <c r="C78" s="46" t="s">
        <v>47</v>
      </c>
      <c r="D78" s="83">
        <v>2</v>
      </c>
      <c r="E78" s="46" t="s">
        <v>44</v>
      </c>
      <c r="F78" s="30"/>
      <c r="G78" s="41"/>
      <c r="H78" s="40"/>
      <c r="I78" s="40"/>
      <c r="J78" s="64"/>
    </row>
    <row r="79" spans="2:10" s="46" customFormat="1" ht="16">
      <c r="B79" s="87">
        <v>3</v>
      </c>
      <c r="C79" s="46" t="s">
        <v>36</v>
      </c>
      <c r="D79" s="83">
        <v>3</v>
      </c>
      <c r="E79" s="46" t="s">
        <v>37</v>
      </c>
      <c r="F79" s="30"/>
      <c r="G79" s="41"/>
      <c r="H79" s="40"/>
      <c r="I79" s="40"/>
      <c r="J79" s="64"/>
    </row>
    <row r="80" spans="2:10" s="46" customFormat="1" ht="16">
      <c r="B80" s="87">
        <v>4</v>
      </c>
      <c r="C80" s="46" t="s">
        <v>39</v>
      </c>
      <c r="D80" s="83">
        <v>4</v>
      </c>
      <c r="E80" s="46" t="s">
        <v>46</v>
      </c>
      <c r="F80" s="30"/>
      <c r="G80" s="41"/>
      <c r="H80" s="40"/>
      <c r="I80" s="40"/>
      <c r="J80" s="64"/>
    </row>
    <row r="81" spans="2:10" s="46" customFormat="1" ht="16">
      <c r="B81" s="87">
        <v>5</v>
      </c>
      <c r="C81" s="46" t="s">
        <v>51</v>
      </c>
      <c r="D81" s="83"/>
      <c r="F81" s="30"/>
      <c r="G81" s="41"/>
      <c r="H81" s="40"/>
      <c r="I81" s="40"/>
      <c r="J81" s="64"/>
    </row>
    <row r="82" spans="2:10" s="46" customFormat="1" ht="16">
      <c r="B82" s="87">
        <v>6</v>
      </c>
      <c r="C82" s="46" t="s">
        <v>40</v>
      </c>
      <c r="D82" s="83"/>
      <c r="F82" s="30"/>
      <c r="G82" s="41"/>
      <c r="H82" s="40"/>
      <c r="I82" s="40"/>
      <c r="J82" s="64"/>
    </row>
    <row r="83" spans="2:10" s="46" customFormat="1" ht="17" thickBot="1">
      <c r="B83" s="88"/>
      <c r="C83" s="53"/>
      <c r="D83" s="90"/>
      <c r="E83" s="53"/>
      <c r="F83" s="35"/>
      <c r="G83" s="53"/>
      <c r="H83" s="53"/>
      <c r="I83" s="60"/>
      <c r="J83" s="32"/>
    </row>
    <row r="84" spans="2:10" s="46" customFormat="1" ht="16">
      <c r="B84"/>
      <c r="D84"/>
      <c r="J84" s="75"/>
    </row>
    <row r="85" spans="2:10" s="46" customFormat="1" ht="17" thickBot="1">
      <c r="B85"/>
      <c r="D85"/>
      <c r="J85" s="75"/>
    </row>
    <row r="86" spans="2:10" s="46" customFormat="1" ht="16">
      <c r="B86" s="86"/>
      <c r="C86" s="36" t="s">
        <v>363</v>
      </c>
      <c r="D86" s="89"/>
      <c r="E86" s="31"/>
      <c r="F86" s="27"/>
      <c r="G86" s="31"/>
      <c r="H86" s="31"/>
      <c r="I86" s="59"/>
      <c r="J86" s="33"/>
    </row>
    <row r="87" spans="2:10" s="46" customFormat="1" ht="16">
      <c r="B87" s="87"/>
      <c r="C87" s="41" t="s">
        <v>0</v>
      </c>
      <c r="D87" s="83"/>
      <c r="E87" s="41" t="s">
        <v>1</v>
      </c>
      <c r="F87" s="30"/>
      <c r="G87" s="41" t="s">
        <v>2</v>
      </c>
      <c r="H87" s="104"/>
      <c r="I87" s="104"/>
      <c r="J87" s="106"/>
    </row>
    <row r="88" spans="2:10" s="46" customFormat="1" ht="16">
      <c r="B88" s="87">
        <v>1</v>
      </c>
      <c r="C88" s="46" t="s">
        <v>63</v>
      </c>
      <c r="D88" s="83"/>
      <c r="F88" s="30"/>
      <c r="G88" s="41"/>
      <c r="H88" s="40"/>
      <c r="I88" s="40"/>
      <c r="J88" s="64"/>
    </row>
    <row r="89" spans="2:10" s="46" customFormat="1" ht="16">
      <c r="B89" s="87">
        <v>2</v>
      </c>
      <c r="C89" s="46" t="s">
        <v>54</v>
      </c>
      <c r="D89" s="83"/>
      <c r="F89" s="30"/>
      <c r="G89" s="41"/>
      <c r="H89" s="40"/>
      <c r="I89" s="40"/>
      <c r="J89" s="64"/>
    </row>
    <row r="90" spans="2:10" s="46" customFormat="1" ht="16">
      <c r="B90" s="87">
        <v>3</v>
      </c>
      <c r="C90" s="46" t="s">
        <v>55</v>
      </c>
      <c r="D90" s="83"/>
      <c r="F90" s="30"/>
      <c r="G90" s="41"/>
      <c r="H90" s="40"/>
      <c r="I90" s="40"/>
      <c r="J90" s="64"/>
    </row>
    <row r="91" spans="2:10" s="46" customFormat="1" ht="16">
      <c r="B91" s="87">
        <v>4</v>
      </c>
      <c r="C91" s="46" t="s">
        <v>56</v>
      </c>
      <c r="D91" s="83"/>
      <c r="F91" s="30"/>
      <c r="G91" s="41"/>
      <c r="H91" s="40"/>
      <c r="I91" s="40"/>
      <c r="J91" s="64"/>
    </row>
    <row r="92" spans="2:10" s="46" customFormat="1" ht="16">
      <c r="B92" s="87">
        <v>5</v>
      </c>
      <c r="C92" s="46" t="s">
        <v>184</v>
      </c>
      <c r="D92" s="83"/>
      <c r="F92" s="30"/>
      <c r="G92" s="41"/>
      <c r="H92" s="40"/>
      <c r="I92" s="40"/>
      <c r="J92" s="64"/>
    </row>
    <row r="93" spans="2:10" s="46" customFormat="1" ht="16">
      <c r="B93" s="87">
        <v>6</v>
      </c>
      <c r="C93" s="46" t="s">
        <v>65</v>
      </c>
      <c r="D93" s="83"/>
      <c r="F93" s="30"/>
      <c r="G93" s="41"/>
      <c r="H93" s="40"/>
      <c r="I93" s="40"/>
      <c r="J93" s="64"/>
    </row>
    <row r="94" spans="2:10" s="46" customFormat="1" ht="16">
      <c r="B94" s="87">
        <v>7</v>
      </c>
      <c r="C94" s="46" t="s">
        <v>59</v>
      </c>
      <c r="D94" s="83"/>
      <c r="F94" s="30"/>
      <c r="G94" s="41"/>
      <c r="H94" s="40"/>
      <c r="I94" s="40"/>
      <c r="J94" s="64"/>
    </row>
    <row r="95" spans="2:10" s="46" customFormat="1" ht="16">
      <c r="B95" s="87">
        <v>8</v>
      </c>
      <c r="C95" s="46" t="s">
        <v>68</v>
      </c>
      <c r="D95" s="83"/>
      <c r="F95" s="30"/>
      <c r="G95" s="41"/>
      <c r="H95" s="40"/>
      <c r="I95" s="40"/>
      <c r="J95" s="64"/>
    </row>
    <row r="96" spans="2:10" s="46" customFormat="1" ht="16">
      <c r="B96" s="87">
        <v>9</v>
      </c>
      <c r="C96" s="46" t="s">
        <v>402</v>
      </c>
      <c r="D96" s="83"/>
      <c r="F96" s="30"/>
      <c r="G96" s="41"/>
      <c r="H96" s="40"/>
      <c r="I96" s="40"/>
      <c r="J96" s="64"/>
    </row>
    <row r="97" spans="2:10" s="46" customFormat="1" ht="16">
      <c r="B97" s="87">
        <v>10</v>
      </c>
      <c r="C97" s="46" t="s">
        <v>70</v>
      </c>
      <c r="D97" s="83"/>
      <c r="F97" s="30"/>
      <c r="G97" s="41"/>
      <c r="H97" s="40"/>
      <c r="I97" s="40"/>
      <c r="J97" s="64"/>
    </row>
    <row r="98" spans="2:10" s="46" customFormat="1" ht="17" thickBot="1">
      <c r="B98" s="88"/>
      <c r="C98" s="53"/>
      <c r="D98" s="90"/>
      <c r="E98" s="53"/>
      <c r="F98" s="35"/>
      <c r="G98" s="53"/>
      <c r="H98" s="53"/>
      <c r="I98" s="60"/>
      <c r="J98" s="32"/>
    </row>
    <row r="99" spans="2:10" s="46" customFormat="1" ht="16">
      <c r="B99"/>
      <c r="D99"/>
      <c r="J99" s="75"/>
    </row>
    <row r="100" spans="2:10" s="46" customFormat="1" ht="17" thickBot="1">
      <c r="B100"/>
      <c r="D100"/>
      <c r="J100" s="75"/>
    </row>
    <row r="101" spans="2:10" s="46" customFormat="1" ht="16">
      <c r="B101" s="86"/>
      <c r="C101" s="36" t="s">
        <v>364</v>
      </c>
      <c r="D101" s="89"/>
      <c r="E101" s="31"/>
      <c r="F101" s="27"/>
      <c r="G101" s="31"/>
      <c r="H101" s="31"/>
      <c r="I101" s="59"/>
      <c r="J101" s="33"/>
    </row>
    <row r="102" spans="2:10" s="46" customFormat="1" ht="16">
      <c r="B102" s="87"/>
      <c r="C102" s="41" t="s">
        <v>0</v>
      </c>
      <c r="D102" s="83"/>
      <c r="E102" s="41" t="s">
        <v>1</v>
      </c>
      <c r="F102" s="30"/>
      <c r="G102" s="41" t="s">
        <v>2</v>
      </c>
      <c r="H102" s="104"/>
      <c r="I102" s="104"/>
      <c r="J102" s="106"/>
    </row>
    <row r="103" spans="2:10" s="46" customFormat="1" ht="16">
      <c r="B103" s="87">
        <v>1</v>
      </c>
      <c r="C103" s="46" t="s">
        <v>41</v>
      </c>
      <c r="D103" s="83"/>
      <c r="F103" s="30"/>
      <c r="G103" s="41"/>
      <c r="H103" s="40"/>
      <c r="I103" s="40"/>
      <c r="J103" s="64"/>
    </row>
    <row r="104" spans="2:10" s="46" customFormat="1" ht="16">
      <c r="B104" s="87">
        <v>2</v>
      </c>
      <c r="C104" s="46" t="s">
        <v>57</v>
      </c>
      <c r="D104" s="83"/>
      <c r="F104" s="30"/>
      <c r="G104" s="41"/>
      <c r="H104" s="40"/>
      <c r="I104" s="40"/>
      <c r="J104" s="64"/>
    </row>
    <row r="105" spans="2:10" s="46" customFormat="1" ht="16">
      <c r="B105" s="87">
        <v>3</v>
      </c>
      <c r="C105" s="46" t="s">
        <v>60</v>
      </c>
      <c r="D105" s="83"/>
      <c r="F105" s="30"/>
      <c r="G105" s="41"/>
      <c r="H105" s="40"/>
      <c r="I105" s="40"/>
      <c r="J105" s="64"/>
    </row>
    <row r="106" spans="2:10" s="46" customFormat="1" ht="16">
      <c r="B106" s="87">
        <v>4</v>
      </c>
      <c r="C106" s="46" t="s">
        <v>69</v>
      </c>
      <c r="D106" s="83"/>
      <c r="E106" s="79"/>
      <c r="F106" s="30"/>
      <c r="G106" s="41"/>
      <c r="H106" s="40"/>
      <c r="I106" s="40"/>
      <c r="J106" s="64"/>
    </row>
    <row r="107" spans="2:10" s="46" customFormat="1" ht="16">
      <c r="B107" s="87">
        <v>5</v>
      </c>
      <c r="C107" s="46" t="s">
        <v>49</v>
      </c>
      <c r="D107" s="83"/>
      <c r="F107" s="30"/>
      <c r="G107" s="41"/>
      <c r="H107" s="40"/>
      <c r="I107" s="40"/>
      <c r="J107" s="64"/>
    </row>
    <row r="108" spans="2:10" s="46" customFormat="1" ht="16">
      <c r="B108" s="87">
        <v>6</v>
      </c>
      <c r="C108" s="46" t="s">
        <v>71</v>
      </c>
      <c r="D108" s="83"/>
      <c r="F108" s="30"/>
      <c r="G108" s="41"/>
      <c r="H108" s="40"/>
      <c r="I108" s="40"/>
      <c r="J108" s="64"/>
    </row>
    <row r="109" spans="2:10" s="46" customFormat="1" ht="16">
      <c r="B109" s="87">
        <v>7</v>
      </c>
      <c r="C109" s="46" t="s">
        <v>72</v>
      </c>
      <c r="D109" s="83"/>
      <c r="F109" s="30"/>
      <c r="G109" s="41"/>
      <c r="H109" s="40"/>
      <c r="I109" s="40"/>
      <c r="J109" s="64"/>
    </row>
    <row r="110" spans="2:10" s="46" customFormat="1" ht="16">
      <c r="B110" s="87">
        <v>8</v>
      </c>
      <c r="C110" s="46" t="s">
        <v>50</v>
      </c>
      <c r="D110" s="83"/>
      <c r="F110" s="30"/>
      <c r="G110" s="41"/>
      <c r="H110" s="40"/>
      <c r="I110" s="40"/>
      <c r="J110" s="64"/>
    </row>
    <row r="111" spans="2:10" s="46" customFormat="1" ht="16">
      <c r="B111" s="87">
        <v>9</v>
      </c>
      <c r="C111" s="46" t="s">
        <v>52</v>
      </c>
      <c r="D111" s="83"/>
      <c r="F111" s="30"/>
      <c r="G111" s="41"/>
      <c r="H111" s="40"/>
      <c r="I111" s="40"/>
      <c r="J111" s="64"/>
    </row>
    <row r="112" spans="2:10" s="46" customFormat="1" ht="16">
      <c r="B112" s="87"/>
      <c r="D112" s="83"/>
      <c r="F112" s="30"/>
      <c r="G112" s="41"/>
      <c r="H112" s="40"/>
      <c r="I112" s="40"/>
      <c r="J112" s="64"/>
    </row>
    <row r="113" spans="2:10" s="46" customFormat="1" ht="17" thickBot="1">
      <c r="B113" s="88"/>
      <c r="C113" s="53"/>
      <c r="D113" s="90"/>
      <c r="E113" s="53"/>
      <c r="F113" s="35"/>
      <c r="G113" s="53"/>
      <c r="H113" s="53"/>
      <c r="I113" s="60"/>
      <c r="J113" s="32"/>
    </row>
    <row r="114" spans="2:10" s="46" customFormat="1" ht="16">
      <c r="B114"/>
      <c r="D114"/>
      <c r="J114" s="75"/>
    </row>
    <row r="115" spans="2:10" s="46" customFormat="1" ht="17" thickBot="1">
      <c r="B115"/>
      <c r="D115"/>
      <c r="J115" s="75"/>
    </row>
    <row r="116" spans="2:10" s="46" customFormat="1" ht="16">
      <c r="B116" s="86"/>
      <c r="C116" s="100" t="s">
        <v>365</v>
      </c>
      <c r="D116" s="89"/>
      <c r="E116" s="31"/>
      <c r="F116" s="27"/>
      <c r="G116" s="31"/>
      <c r="H116" s="31"/>
      <c r="I116" s="59"/>
      <c r="J116" s="33"/>
    </row>
    <row r="117" spans="2:10" s="46" customFormat="1" ht="16">
      <c r="B117" s="87"/>
      <c r="C117" s="41" t="s">
        <v>0</v>
      </c>
      <c r="D117" s="83"/>
      <c r="E117" s="41" t="s">
        <v>1</v>
      </c>
      <c r="F117" s="30"/>
      <c r="G117" s="41" t="s">
        <v>2</v>
      </c>
      <c r="H117" s="104"/>
      <c r="I117" s="104"/>
      <c r="J117" s="106"/>
    </row>
    <row r="118" spans="2:10" s="46" customFormat="1" ht="16">
      <c r="B118" s="87">
        <v>1</v>
      </c>
      <c r="C118" s="46" t="s">
        <v>53</v>
      </c>
      <c r="D118" s="83">
        <v>1</v>
      </c>
      <c r="E118" s="79" t="s">
        <v>370</v>
      </c>
      <c r="F118" s="30"/>
      <c r="G118" s="41"/>
      <c r="H118" s="40"/>
      <c r="I118" s="40"/>
      <c r="J118" s="64"/>
    </row>
    <row r="119" spans="2:10" s="46" customFormat="1" ht="16">
      <c r="B119" s="87">
        <v>2</v>
      </c>
      <c r="C119" s="46" t="s">
        <v>93</v>
      </c>
      <c r="D119" s="83">
        <v>2</v>
      </c>
      <c r="E119" s="46" t="s">
        <v>101</v>
      </c>
      <c r="F119" s="30"/>
      <c r="G119" s="41"/>
      <c r="H119" s="40"/>
      <c r="I119" s="40"/>
      <c r="J119" s="64"/>
    </row>
    <row r="120" spans="2:10" s="46" customFormat="1" ht="16">
      <c r="B120" s="87">
        <v>3</v>
      </c>
      <c r="C120" s="46" t="s">
        <v>95</v>
      </c>
      <c r="D120" s="83">
        <v>3</v>
      </c>
      <c r="E120" s="46" t="s">
        <v>87</v>
      </c>
      <c r="F120" s="30"/>
      <c r="G120" s="41"/>
      <c r="H120" s="40"/>
      <c r="I120" s="40"/>
      <c r="J120" s="64"/>
    </row>
    <row r="121" spans="2:10" s="46" customFormat="1" ht="16">
      <c r="B121" s="87">
        <v>4</v>
      </c>
      <c r="C121" s="46" t="s">
        <v>58</v>
      </c>
      <c r="D121" s="83"/>
      <c r="F121" s="30"/>
      <c r="G121" s="41"/>
      <c r="H121" s="40"/>
      <c r="I121" s="40"/>
      <c r="J121" s="64"/>
    </row>
    <row r="122" spans="2:10" s="46" customFormat="1" ht="16">
      <c r="B122" s="87">
        <v>5</v>
      </c>
      <c r="C122" s="46" t="s">
        <v>61</v>
      </c>
      <c r="D122" s="83"/>
      <c r="F122" s="30"/>
      <c r="G122" s="41"/>
      <c r="H122" s="40"/>
      <c r="I122" s="40"/>
      <c r="J122" s="64"/>
    </row>
    <row r="123" spans="2:10" s="46" customFormat="1" ht="16">
      <c r="B123" s="87">
        <v>6</v>
      </c>
      <c r="C123" s="46" t="s">
        <v>97</v>
      </c>
      <c r="D123" s="83"/>
      <c r="F123" s="30"/>
      <c r="G123" s="41"/>
      <c r="H123" s="40"/>
      <c r="I123" s="40"/>
      <c r="J123" s="64"/>
    </row>
    <row r="124" spans="2:10" s="46" customFormat="1" ht="16">
      <c r="B124" s="87">
        <v>7</v>
      </c>
      <c r="C124" s="46" t="s">
        <v>62</v>
      </c>
      <c r="D124" s="83"/>
      <c r="F124" s="30"/>
      <c r="G124" s="41"/>
      <c r="H124" s="40"/>
      <c r="I124" s="40"/>
      <c r="J124" s="64"/>
    </row>
    <row r="125" spans="2:10" s="46" customFormat="1" ht="17" thickBot="1">
      <c r="B125" s="88"/>
      <c r="C125" s="53"/>
      <c r="D125" s="90"/>
      <c r="E125" s="53"/>
      <c r="F125" s="35"/>
      <c r="G125" s="53"/>
      <c r="H125" s="53"/>
      <c r="I125" s="60"/>
      <c r="J125" s="32"/>
    </row>
    <row r="126" spans="2:10" s="46" customFormat="1" ht="16"/>
    <row r="127" spans="2:10" s="46" customFormat="1" ht="17" thickBot="1"/>
    <row r="128" spans="2:10" s="46" customFormat="1" ht="16">
      <c r="B128" s="86"/>
      <c r="C128" s="100" t="s">
        <v>366</v>
      </c>
      <c r="D128" s="89"/>
      <c r="E128" s="31"/>
      <c r="F128" s="27"/>
      <c r="G128" s="31"/>
      <c r="H128" s="31"/>
      <c r="I128" s="59"/>
      <c r="J128" s="33"/>
    </row>
    <row r="129" spans="2:10" s="46" customFormat="1" ht="16">
      <c r="B129" s="87"/>
      <c r="C129" s="41" t="s">
        <v>0</v>
      </c>
      <c r="D129" s="83"/>
      <c r="E129" s="41" t="s">
        <v>1</v>
      </c>
      <c r="F129" s="30"/>
      <c r="G129" s="41" t="s">
        <v>2</v>
      </c>
      <c r="H129" s="104"/>
      <c r="I129" s="104"/>
      <c r="J129" s="106"/>
    </row>
    <row r="130" spans="2:10" s="46" customFormat="1" ht="16">
      <c r="B130" s="87">
        <v>1</v>
      </c>
      <c r="C130" s="46" t="s">
        <v>74</v>
      </c>
      <c r="D130" s="83">
        <v>1</v>
      </c>
      <c r="E130" s="46" t="s">
        <v>75</v>
      </c>
      <c r="F130" s="30"/>
      <c r="G130" s="41"/>
      <c r="H130" s="40"/>
      <c r="I130" s="40"/>
      <c r="J130" s="64"/>
    </row>
    <row r="131" spans="2:10" s="46" customFormat="1" ht="16">
      <c r="B131" s="87">
        <v>2</v>
      </c>
      <c r="C131" s="46" t="s">
        <v>76</v>
      </c>
      <c r="D131" s="83">
        <v>2</v>
      </c>
      <c r="E131" s="46" t="s">
        <v>42</v>
      </c>
      <c r="F131" s="30"/>
      <c r="G131" s="41"/>
      <c r="H131" s="40"/>
      <c r="I131" s="40"/>
      <c r="J131" s="64"/>
    </row>
    <row r="132" spans="2:10" s="46" customFormat="1" ht="16">
      <c r="B132" s="87">
        <v>3</v>
      </c>
      <c r="C132" s="46" t="s">
        <v>80</v>
      </c>
      <c r="D132" s="83">
        <v>3</v>
      </c>
      <c r="E132" s="46" t="s">
        <v>64</v>
      </c>
      <c r="F132" s="30"/>
      <c r="G132" s="41"/>
      <c r="H132" s="40"/>
      <c r="I132" s="40"/>
      <c r="J132" s="64"/>
    </row>
    <row r="133" spans="2:10" s="46" customFormat="1" ht="16">
      <c r="B133" s="87">
        <v>4</v>
      </c>
      <c r="C133" s="46" t="s">
        <v>45</v>
      </c>
      <c r="D133" s="83">
        <v>4</v>
      </c>
      <c r="E133" s="46" t="s">
        <v>79</v>
      </c>
      <c r="F133" s="30"/>
      <c r="G133" s="41"/>
      <c r="H133" s="40"/>
      <c r="I133" s="40"/>
      <c r="J133" s="64"/>
    </row>
    <row r="134" spans="2:10" s="46" customFormat="1" ht="16">
      <c r="B134" s="87"/>
      <c r="D134" s="83">
        <v>5</v>
      </c>
      <c r="E134" s="46" t="s">
        <v>48</v>
      </c>
      <c r="F134" s="30"/>
      <c r="G134" s="41"/>
      <c r="H134" s="40"/>
      <c r="I134" s="40"/>
      <c r="J134" s="64"/>
    </row>
    <row r="135" spans="2:10" s="46" customFormat="1" ht="17" thickBot="1">
      <c r="B135" s="88"/>
      <c r="C135" s="53"/>
      <c r="D135" s="90"/>
      <c r="E135" s="53"/>
      <c r="F135" s="35"/>
      <c r="G135" s="53"/>
      <c r="H135" s="53"/>
      <c r="I135" s="60"/>
      <c r="J135" s="32"/>
    </row>
    <row r="136" spans="2:10" s="46" customFormat="1" ht="16">
      <c r="B136"/>
      <c r="D136"/>
      <c r="J136" s="75"/>
    </row>
    <row r="137" spans="2:10" s="46" customFormat="1" ht="17" thickBot="1">
      <c r="B137"/>
      <c r="D137"/>
      <c r="J137" s="75"/>
    </row>
    <row r="138" spans="2:10" s="46" customFormat="1" ht="16">
      <c r="B138" s="86"/>
      <c r="C138" s="36" t="s">
        <v>367</v>
      </c>
      <c r="D138" s="89"/>
      <c r="E138" s="31"/>
      <c r="F138" s="27"/>
      <c r="G138" s="31"/>
      <c r="H138" s="31"/>
      <c r="I138" s="59"/>
      <c r="J138" s="33"/>
    </row>
    <row r="139" spans="2:10" s="46" customFormat="1" ht="16">
      <c r="B139" s="87"/>
      <c r="C139" s="41" t="s">
        <v>0</v>
      </c>
      <c r="D139" s="83"/>
      <c r="E139" s="41" t="s">
        <v>1</v>
      </c>
      <c r="F139" s="30"/>
      <c r="G139" s="41" t="s">
        <v>2</v>
      </c>
      <c r="H139" s="104"/>
      <c r="I139" s="104"/>
      <c r="J139" s="106"/>
    </row>
    <row r="140" spans="2:10" s="46" customFormat="1" ht="16">
      <c r="B140" s="87">
        <v>1</v>
      </c>
      <c r="C140" s="46" t="s">
        <v>83</v>
      </c>
      <c r="D140" s="83">
        <v>1</v>
      </c>
      <c r="E140" s="46" t="s">
        <v>84</v>
      </c>
      <c r="F140" s="30"/>
      <c r="G140" s="41"/>
      <c r="H140" s="40"/>
      <c r="I140" s="40"/>
      <c r="J140" s="64"/>
    </row>
    <row r="141" spans="2:10" s="46" customFormat="1" ht="16">
      <c r="B141" s="87">
        <v>2</v>
      </c>
      <c r="C141" s="46" t="s">
        <v>78</v>
      </c>
      <c r="D141" s="83">
        <v>2</v>
      </c>
      <c r="E141" s="46" t="s">
        <v>145</v>
      </c>
      <c r="F141" s="30"/>
      <c r="G141" s="41"/>
      <c r="H141" s="40"/>
      <c r="I141" s="40"/>
      <c r="J141" s="64"/>
    </row>
    <row r="142" spans="2:10" s="46" customFormat="1" ht="16">
      <c r="B142" s="87">
        <v>3</v>
      </c>
      <c r="C142" s="46" t="s">
        <v>144</v>
      </c>
      <c r="D142" s="83">
        <v>3</v>
      </c>
      <c r="E142" s="46" t="s">
        <v>146</v>
      </c>
      <c r="F142" s="30"/>
      <c r="G142" s="41"/>
      <c r="H142" s="40"/>
      <c r="I142" s="40"/>
      <c r="J142" s="64"/>
    </row>
    <row r="143" spans="2:10" s="46" customFormat="1" ht="16">
      <c r="B143" s="87">
        <v>4</v>
      </c>
      <c r="C143" s="46" t="s">
        <v>85</v>
      </c>
      <c r="D143" s="83">
        <v>4</v>
      </c>
      <c r="E143" s="46" t="s">
        <v>104</v>
      </c>
      <c r="F143" s="30"/>
      <c r="G143" s="41"/>
      <c r="H143" s="40"/>
      <c r="I143" s="40"/>
      <c r="J143" s="64"/>
    </row>
    <row r="144" spans="2:10" s="46" customFormat="1" ht="16">
      <c r="B144" s="87">
        <v>5</v>
      </c>
      <c r="C144" s="46" t="s">
        <v>383</v>
      </c>
      <c r="D144" s="83"/>
      <c r="F144" s="30"/>
      <c r="G144" s="41"/>
      <c r="H144" s="40"/>
      <c r="I144" s="40"/>
      <c r="J144" s="64"/>
    </row>
    <row r="145" spans="2:10" s="46" customFormat="1" ht="17" thickBot="1">
      <c r="B145" s="88"/>
      <c r="C145" s="53"/>
      <c r="D145" s="90"/>
      <c r="E145" s="53"/>
      <c r="F145" s="35"/>
      <c r="G145" s="53"/>
      <c r="H145" s="53"/>
      <c r="I145" s="60"/>
      <c r="J145" s="32"/>
    </row>
    <row r="146" spans="2:10" s="46" customFormat="1" ht="16">
      <c r="B146"/>
      <c r="D146"/>
      <c r="J146" s="75"/>
    </row>
    <row r="147" spans="2:10" s="46" customFormat="1" ht="17" thickBot="1">
      <c r="B147"/>
      <c r="D147"/>
      <c r="J147" s="75"/>
    </row>
    <row r="148" spans="2:10" s="46" customFormat="1" ht="16">
      <c r="B148" s="86"/>
      <c r="C148" s="36" t="s">
        <v>368</v>
      </c>
      <c r="D148" s="89"/>
      <c r="E148" s="31"/>
      <c r="F148" s="27"/>
      <c r="G148" s="31"/>
      <c r="H148" s="31"/>
      <c r="I148" s="59"/>
      <c r="J148" s="33"/>
    </row>
    <row r="149" spans="2:10" s="46" customFormat="1" ht="16">
      <c r="B149" s="87"/>
      <c r="C149" s="41" t="s">
        <v>0</v>
      </c>
      <c r="D149" s="83"/>
      <c r="E149" s="41" t="s">
        <v>1</v>
      </c>
      <c r="F149" s="30"/>
      <c r="G149" s="41" t="s">
        <v>2</v>
      </c>
      <c r="H149" s="104"/>
      <c r="I149" s="104"/>
      <c r="J149" s="106"/>
    </row>
    <row r="150" spans="2:10" s="46" customFormat="1" ht="16">
      <c r="B150" s="87">
        <v>1</v>
      </c>
      <c r="C150" s="46" t="s">
        <v>73</v>
      </c>
      <c r="D150" s="83">
        <v>1</v>
      </c>
      <c r="E150" s="46" t="s">
        <v>89</v>
      </c>
      <c r="F150" s="30"/>
      <c r="G150" s="41"/>
      <c r="H150" s="40"/>
      <c r="I150" s="40"/>
      <c r="J150" s="64"/>
    </row>
    <row r="151" spans="2:10" s="46" customFormat="1" ht="16">
      <c r="B151" s="87">
        <v>2</v>
      </c>
      <c r="C151" s="46" t="s">
        <v>142</v>
      </c>
      <c r="D151" s="83">
        <v>2</v>
      </c>
      <c r="E151" s="46" t="s">
        <v>143</v>
      </c>
      <c r="F151" s="30"/>
      <c r="G151" s="41"/>
      <c r="H151" s="40"/>
      <c r="I151" s="40"/>
      <c r="J151" s="64"/>
    </row>
    <row r="152" spans="2:10" s="46" customFormat="1" ht="16">
      <c r="B152" s="87">
        <v>3</v>
      </c>
      <c r="C152" s="46" t="s">
        <v>88</v>
      </c>
      <c r="D152" s="83">
        <v>3</v>
      </c>
      <c r="E152" s="46" t="s">
        <v>91</v>
      </c>
      <c r="F152" s="30"/>
      <c r="G152" s="41"/>
      <c r="H152" s="40"/>
      <c r="I152" s="40"/>
      <c r="J152" s="64"/>
    </row>
    <row r="153" spans="2:10" s="46" customFormat="1" ht="16">
      <c r="B153" s="87">
        <v>4</v>
      </c>
      <c r="C153" s="46" t="s">
        <v>90</v>
      </c>
      <c r="D153" s="83">
        <v>4</v>
      </c>
      <c r="E153" s="46" t="s">
        <v>77</v>
      </c>
      <c r="F153" s="30"/>
      <c r="G153" s="41"/>
      <c r="H153" s="40"/>
      <c r="I153" s="40"/>
      <c r="J153" s="64"/>
    </row>
    <row r="154" spans="2:10" s="46" customFormat="1" ht="16">
      <c r="B154" s="87">
        <v>5</v>
      </c>
      <c r="C154" s="46" t="s">
        <v>82</v>
      </c>
      <c r="D154" s="83">
        <v>5</v>
      </c>
      <c r="E154" s="46" t="s">
        <v>81</v>
      </c>
      <c r="F154" s="30"/>
      <c r="G154" s="41"/>
      <c r="H154" s="40"/>
      <c r="I154" s="40"/>
      <c r="J154" s="64"/>
    </row>
    <row r="155" spans="2:10" s="46" customFormat="1" ht="17" thickBot="1">
      <c r="B155" s="88"/>
      <c r="C155" s="53"/>
      <c r="D155" s="90"/>
      <c r="E155" s="53"/>
      <c r="F155" s="35"/>
      <c r="G155" s="53"/>
      <c r="H155" s="53"/>
      <c r="I155" s="60"/>
      <c r="J155" s="32"/>
    </row>
    <row r="156" spans="2:10" s="46" customFormat="1" ht="16">
      <c r="B156"/>
      <c r="D156"/>
      <c r="J156" s="75"/>
    </row>
    <row r="157" spans="2:10" s="46" customFormat="1" ht="17" thickBot="1">
      <c r="B157"/>
      <c r="D157"/>
      <c r="J157" s="75"/>
    </row>
    <row r="158" spans="2:10" s="46" customFormat="1" ht="16">
      <c r="B158" s="86"/>
      <c r="C158" s="36" t="s">
        <v>369</v>
      </c>
      <c r="D158" s="89"/>
      <c r="E158" s="31"/>
      <c r="F158" s="27"/>
      <c r="G158" s="31"/>
      <c r="H158" s="31"/>
      <c r="I158" s="59"/>
      <c r="J158" s="33"/>
    </row>
    <row r="159" spans="2:10" s="46" customFormat="1" ht="16">
      <c r="B159" s="87"/>
      <c r="C159" s="41" t="s">
        <v>0</v>
      </c>
      <c r="D159" s="83"/>
      <c r="E159" s="41" t="s">
        <v>1</v>
      </c>
      <c r="F159" s="30"/>
      <c r="G159" s="41" t="s">
        <v>2</v>
      </c>
      <c r="H159" s="104"/>
      <c r="I159" s="104"/>
      <c r="J159" s="106"/>
    </row>
    <row r="160" spans="2:10" s="46" customFormat="1" ht="16">
      <c r="B160" s="87">
        <v>1</v>
      </c>
      <c r="C160" s="46" t="s">
        <v>103</v>
      </c>
      <c r="D160" s="83">
        <v>1</v>
      </c>
      <c r="E160" s="46" t="s">
        <v>66</v>
      </c>
      <c r="F160" s="30"/>
      <c r="G160" s="41"/>
      <c r="H160" s="40"/>
      <c r="I160" s="40"/>
      <c r="J160" s="64"/>
    </row>
    <row r="161" spans="2:10" s="46" customFormat="1" ht="16">
      <c r="B161" s="87">
        <v>2</v>
      </c>
      <c r="C161" s="79" t="s">
        <v>371</v>
      </c>
      <c r="D161" s="83">
        <v>2</v>
      </c>
      <c r="E161" s="46" t="s">
        <v>99</v>
      </c>
      <c r="F161" s="30"/>
      <c r="G161" s="41"/>
      <c r="H161" s="40"/>
      <c r="I161" s="40"/>
      <c r="J161" s="64"/>
    </row>
    <row r="162" spans="2:10" s="46" customFormat="1" ht="16">
      <c r="B162" s="87">
        <v>3</v>
      </c>
      <c r="C162" s="46" t="s">
        <v>98</v>
      </c>
      <c r="D162" s="83">
        <v>3</v>
      </c>
      <c r="E162" s="46" t="s">
        <v>94</v>
      </c>
      <c r="F162" s="30"/>
      <c r="G162" s="41"/>
      <c r="H162" s="40"/>
      <c r="I162" s="40"/>
      <c r="J162" s="64"/>
    </row>
    <row r="163" spans="2:10" s="46" customFormat="1" ht="16">
      <c r="B163" s="87">
        <v>4</v>
      </c>
      <c r="C163" s="46" t="s">
        <v>100</v>
      </c>
      <c r="D163" s="83">
        <v>4</v>
      </c>
      <c r="E163" s="46" t="s">
        <v>96</v>
      </c>
      <c r="F163" s="30"/>
      <c r="G163" s="41"/>
      <c r="H163" s="40"/>
      <c r="I163" s="40"/>
      <c r="J163" s="64"/>
    </row>
    <row r="164" spans="2:10" s="46" customFormat="1" ht="16">
      <c r="B164" s="87">
        <v>5</v>
      </c>
      <c r="C164" s="46" t="s">
        <v>102</v>
      </c>
      <c r="D164" s="83"/>
      <c r="F164" s="30"/>
      <c r="G164" s="41"/>
      <c r="H164" s="40"/>
      <c r="I164" s="40"/>
      <c r="J164" s="64"/>
    </row>
    <row r="165" spans="2:10" s="46" customFormat="1" ht="16">
      <c r="B165" s="87">
        <v>6</v>
      </c>
      <c r="C165" s="46" t="s">
        <v>107</v>
      </c>
      <c r="D165" s="83"/>
      <c r="F165" s="30"/>
      <c r="G165" s="41"/>
      <c r="H165" s="40"/>
      <c r="I165" s="40"/>
      <c r="J165" s="64"/>
    </row>
    <row r="166" spans="2:10" s="46" customFormat="1" ht="17" thickBot="1">
      <c r="B166" s="88"/>
      <c r="C166" s="53"/>
      <c r="D166" s="90"/>
      <c r="E166" s="53"/>
      <c r="F166" s="35"/>
      <c r="G166" s="53"/>
      <c r="H166" s="53"/>
      <c r="I166" s="60"/>
      <c r="J166" s="32"/>
    </row>
    <row r="168" spans="2:10" ht="20" thickBot="1">
      <c r="B168" s="93"/>
      <c r="C168" s="93"/>
      <c r="D168" s="93"/>
      <c r="E168" s="93"/>
      <c r="F168" s="93"/>
      <c r="G168" s="93"/>
      <c r="H168" s="93"/>
      <c r="I168" s="93"/>
      <c r="J168" s="93"/>
    </row>
    <row r="169" spans="2:10" ht="16">
      <c r="B169" s="86"/>
      <c r="C169" s="100" t="s">
        <v>393</v>
      </c>
      <c r="D169" s="89"/>
      <c r="E169" s="31"/>
      <c r="F169" s="27"/>
      <c r="G169" s="31"/>
      <c r="H169" s="31"/>
      <c r="I169" s="59"/>
      <c r="J169" s="33"/>
    </row>
    <row r="170" spans="2:10" ht="16">
      <c r="B170" s="87"/>
      <c r="C170" s="41" t="s">
        <v>0</v>
      </c>
      <c r="D170" s="83"/>
      <c r="E170" s="41" t="s">
        <v>1</v>
      </c>
      <c r="F170" s="30"/>
      <c r="G170" s="41" t="s">
        <v>2</v>
      </c>
      <c r="H170" s="104"/>
      <c r="I170" s="104"/>
      <c r="J170" s="106"/>
    </row>
    <row r="171" spans="2:10" ht="16">
      <c r="B171" s="87">
        <v>1</v>
      </c>
      <c r="C171" s="46" t="s">
        <v>114</v>
      </c>
      <c r="D171" s="83">
        <v>1</v>
      </c>
      <c r="E171" s="46" t="s">
        <v>115</v>
      </c>
      <c r="F171" s="30"/>
      <c r="G171" s="41"/>
      <c r="H171" s="40"/>
      <c r="I171" s="40"/>
      <c r="J171" s="64"/>
    </row>
    <row r="172" spans="2:10" ht="16">
      <c r="B172" s="87">
        <v>2</v>
      </c>
      <c r="C172" s="46" t="s">
        <v>116</v>
      </c>
      <c r="D172" s="83">
        <v>2</v>
      </c>
      <c r="E172" s="46" t="s">
        <v>117</v>
      </c>
      <c r="F172" s="30"/>
      <c r="G172" s="41"/>
      <c r="H172" s="40"/>
      <c r="I172" s="40"/>
      <c r="J172" s="64"/>
    </row>
    <row r="173" spans="2:10" ht="16">
      <c r="B173" s="87">
        <v>3</v>
      </c>
      <c r="C173" s="46" t="s">
        <v>118</v>
      </c>
      <c r="D173" s="83">
        <v>3</v>
      </c>
      <c r="E173" s="46" t="s">
        <v>119</v>
      </c>
      <c r="F173" s="30"/>
      <c r="G173" s="41"/>
      <c r="H173" s="40"/>
      <c r="I173" s="40"/>
      <c r="J173" s="64"/>
    </row>
    <row r="174" spans="2:10" ht="17" thickBot="1">
      <c r="B174" s="88"/>
      <c r="C174" s="53"/>
      <c r="D174" s="90"/>
      <c r="E174" s="53"/>
      <c r="F174" s="35"/>
      <c r="G174" s="53"/>
      <c r="H174" s="53"/>
      <c r="I174" s="60"/>
      <c r="J174" s="32"/>
    </row>
    <row r="176" spans="2:10" ht="20" thickBot="1">
      <c r="B176" s="93"/>
      <c r="C176" s="93"/>
      <c r="D176" s="93"/>
      <c r="E176" s="93"/>
      <c r="F176" s="93"/>
      <c r="G176" s="93"/>
      <c r="H176" s="93"/>
      <c r="I176" s="93"/>
      <c r="J176" s="93"/>
    </row>
    <row r="177" spans="2:10" ht="16">
      <c r="B177" s="86"/>
      <c r="C177" s="100" t="s">
        <v>394</v>
      </c>
      <c r="D177" s="89"/>
      <c r="E177" s="31"/>
      <c r="F177" s="27"/>
      <c r="G177" s="31"/>
      <c r="H177" s="31"/>
      <c r="I177" s="59"/>
      <c r="J177" s="33"/>
    </row>
    <row r="178" spans="2:10" ht="16">
      <c r="B178" s="87"/>
      <c r="C178" s="41" t="s">
        <v>0</v>
      </c>
      <c r="D178" s="83"/>
      <c r="E178" s="41" t="s">
        <v>1</v>
      </c>
      <c r="F178" s="30"/>
      <c r="G178" s="41" t="s">
        <v>2</v>
      </c>
      <c r="H178" s="104"/>
      <c r="I178" s="104"/>
      <c r="J178" s="106"/>
    </row>
    <row r="179" spans="2:10" ht="16">
      <c r="B179" s="87">
        <v>1</v>
      </c>
      <c r="C179" s="46" t="s">
        <v>105</v>
      </c>
      <c r="D179" s="83">
        <v>1</v>
      </c>
      <c r="E179" s="46" t="s">
        <v>110</v>
      </c>
      <c r="F179" s="30"/>
      <c r="G179" s="41"/>
      <c r="H179" s="40"/>
      <c r="I179" s="40"/>
      <c r="J179" s="64"/>
    </row>
    <row r="180" spans="2:10" ht="16">
      <c r="B180" s="87">
        <v>2</v>
      </c>
      <c r="C180" s="46" t="s">
        <v>391</v>
      </c>
      <c r="D180" s="83">
        <v>2</v>
      </c>
      <c r="E180" s="46" t="s">
        <v>112</v>
      </c>
      <c r="F180" s="30"/>
      <c r="G180" s="41"/>
      <c r="H180" s="40"/>
      <c r="I180" s="40"/>
      <c r="J180" s="64"/>
    </row>
    <row r="181" spans="2:10" ht="16">
      <c r="B181" s="87">
        <v>3</v>
      </c>
      <c r="C181" s="46" t="s">
        <v>111</v>
      </c>
      <c r="D181" s="83">
        <v>3</v>
      </c>
      <c r="E181" s="46" t="s">
        <v>113</v>
      </c>
      <c r="F181" s="30"/>
      <c r="G181" s="41"/>
      <c r="H181" s="40"/>
      <c r="I181" s="40"/>
      <c r="J181" s="64"/>
    </row>
    <row r="182" spans="2:10" ht="17" thickBot="1">
      <c r="B182" s="88"/>
      <c r="C182" s="53"/>
      <c r="D182" s="90"/>
      <c r="E182" s="53"/>
      <c r="F182" s="35"/>
      <c r="G182" s="53"/>
      <c r="H182" s="53"/>
      <c r="I182" s="60"/>
      <c r="J182" s="32"/>
    </row>
    <row r="184" spans="2:10" s="46" customFormat="1" ht="17" thickBot="1">
      <c r="B184" s="94"/>
      <c r="C184" s="94"/>
      <c r="D184" s="94"/>
      <c r="E184" s="94"/>
      <c r="F184" s="94"/>
      <c r="G184" s="94"/>
      <c r="H184" s="94"/>
      <c r="I184" s="94"/>
      <c r="J184" s="94"/>
    </row>
    <row r="185" spans="2:10" s="46" customFormat="1" ht="16">
      <c r="B185" s="86"/>
      <c r="C185" s="36" t="s">
        <v>395</v>
      </c>
      <c r="D185" s="89"/>
      <c r="E185" s="31"/>
      <c r="F185" s="27"/>
      <c r="G185" s="31"/>
      <c r="H185" s="31"/>
      <c r="I185" s="59"/>
      <c r="J185" s="33"/>
    </row>
    <row r="186" spans="2:10" s="46" customFormat="1" ht="16">
      <c r="B186" s="87"/>
      <c r="C186" s="41" t="s">
        <v>0</v>
      </c>
      <c r="D186" s="83"/>
      <c r="E186" s="41" t="s">
        <v>1</v>
      </c>
      <c r="F186" s="30"/>
      <c r="G186" s="41" t="s">
        <v>2</v>
      </c>
      <c r="H186" s="104"/>
      <c r="I186" s="104"/>
      <c r="J186" s="106"/>
    </row>
    <row r="187" spans="2:10" s="46" customFormat="1" ht="16">
      <c r="B187" s="87">
        <v>1</v>
      </c>
      <c r="C187" s="46" t="s">
        <v>109</v>
      </c>
      <c r="D187" s="83">
        <v>1</v>
      </c>
      <c r="E187" s="46" t="s">
        <v>121</v>
      </c>
      <c r="F187" s="30"/>
      <c r="G187" s="41"/>
      <c r="H187" s="40"/>
      <c r="I187" s="40"/>
      <c r="J187" s="64"/>
    </row>
    <row r="188" spans="2:10" s="46" customFormat="1" ht="16">
      <c r="B188" s="87">
        <v>2</v>
      </c>
      <c r="C188" s="46" t="s">
        <v>122</v>
      </c>
      <c r="D188" s="83">
        <v>2</v>
      </c>
      <c r="E188" s="46" t="s">
        <v>126</v>
      </c>
      <c r="F188" s="30"/>
      <c r="G188" s="41"/>
      <c r="H188" s="40"/>
      <c r="I188" s="40"/>
      <c r="J188" s="64"/>
    </row>
    <row r="189" spans="2:10" s="46" customFormat="1" ht="16">
      <c r="B189" s="87">
        <v>3</v>
      </c>
      <c r="C189" s="46" t="s">
        <v>124</v>
      </c>
      <c r="D189" s="83">
        <v>3</v>
      </c>
      <c r="E189" s="46" t="s">
        <v>92</v>
      </c>
      <c r="F189" s="30"/>
      <c r="G189" s="41"/>
      <c r="H189" s="40"/>
      <c r="I189" s="40"/>
      <c r="J189" s="64"/>
    </row>
    <row r="190" spans="2:10" s="46" customFormat="1" ht="17" thickBot="1">
      <c r="B190" s="88"/>
      <c r="C190" s="53"/>
      <c r="D190" s="90"/>
      <c r="E190" s="109"/>
      <c r="F190" s="35"/>
      <c r="G190" s="53"/>
      <c r="H190" s="53"/>
      <c r="I190" s="60"/>
      <c r="J190" s="32"/>
    </row>
    <row r="191" spans="2:10" s="46" customFormat="1" ht="16">
      <c r="B191" s="94"/>
      <c r="C191" s="94"/>
      <c r="D191" s="94"/>
      <c r="E191" s="94"/>
      <c r="F191" s="94"/>
      <c r="G191" s="94"/>
      <c r="H191" s="94"/>
      <c r="I191" s="94"/>
      <c r="J191" s="94"/>
    </row>
    <row r="192" spans="2:10" s="46" customFormat="1" ht="17" thickBot="1">
      <c r="B192" s="94"/>
      <c r="C192" s="94"/>
      <c r="D192" s="94"/>
      <c r="E192" s="94"/>
      <c r="F192" s="94"/>
      <c r="G192" s="94"/>
      <c r="H192" s="94"/>
      <c r="I192" s="94"/>
      <c r="J192" s="94"/>
    </row>
    <row r="193" spans="2:10" s="46" customFormat="1" ht="16">
      <c r="B193" s="86"/>
      <c r="C193" s="36" t="s">
        <v>396</v>
      </c>
      <c r="D193" s="89"/>
      <c r="E193" s="31"/>
      <c r="F193" s="27"/>
      <c r="G193" s="31"/>
      <c r="H193" s="31"/>
      <c r="I193" s="59"/>
      <c r="J193" s="33"/>
    </row>
    <row r="194" spans="2:10" s="46" customFormat="1" ht="16">
      <c r="B194" s="87"/>
      <c r="C194" s="41" t="s">
        <v>0</v>
      </c>
      <c r="D194" s="83"/>
      <c r="E194" s="41" t="s">
        <v>1</v>
      </c>
      <c r="F194" s="30"/>
      <c r="G194" s="41" t="s">
        <v>2</v>
      </c>
      <c r="H194" s="104"/>
      <c r="I194" s="104"/>
      <c r="J194" s="106"/>
    </row>
    <row r="195" spans="2:10" s="46" customFormat="1" ht="16">
      <c r="B195" s="87">
        <v>1</v>
      </c>
      <c r="C195" s="46" t="s">
        <v>120</v>
      </c>
      <c r="D195" s="83">
        <v>1</v>
      </c>
      <c r="E195" s="46" t="s">
        <v>390</v>
      </c>
      <c r="F195" s="30"/>
      <c r="G195" s="41"/>
      <c r="H195" s="40"/>
      <c r="I195" s="40"/>
      <c r="J195" s="64"/>
    </row>
    <row r="196" spans="2:10" s="46" customFormat="1" ht="16">
      <c r="B196" s="87">
        <v>2</v>
      </c>
      <c r="C196" s="79" t="s">
        <v>389</v>
      </c>
      <c r="D196" s="83">
        <v>2</v>
      </c>
      <c r="E196" s="46" t="s">
        <v>123</v>
      </c>
      <c r="F196" s="30"/>
      <c r="G196" s="41"/>
      <c r="H196" s="40"/>
      <c r="I196" s="40"/>
      <c r="J196" s="64"/>
    </row>
    <row r="197" spans="2:10" s="46" customFormat="1" ht="16">
      <c r="B197" s="87"/>
      <c r="D197" s="83">
        <v>3</v>
      </c>
      <c r="E197" s="46" t="s">
        <v>106</v>
      </c>
      <c r="F197" s="30"/>
      <c r="G197" s="41"/>
      <c r="H197" s="40"/>
      <c r="I197" s="40"/>
      <c r="J197" s="64"/>
    </row>
    <row r="198" spans="2:10" s="46" customFormat="1" ht="16">
      <c r="B198" s="87"/>
      <c r="D198" s="83">
        <v>4</v>
      </c>
      <c r="E198" s="46" t="s">
        <v>108</v>
      </c>
      <c r="F198" s="30"/>
      <c r="G198" s="41"/>
      <c r="H198" s="40"/>
      <c r="I198" s="40"/>
      <c r="J198" s="64"/>
    </row>
    <row r="199" spans="2:10" s="46" customFormat="1" ht="17" thickBot="1">
      <c r="B199" s="88"/>
      <c r="C199" s="53"/>
      <c r="D199" s="90"/>
      <c r="E199" s="53"/>
      <c r="F199" s="35"/>
      <c r="G199" s="53"/>
      <c r="H199" s="53"/>
      <c r="I199" s="60"/>
      <c r="J199" s="32"/>
    </row>
    <row r="200" spans="2:10" s="46" customFormat="1" ht="16">
      <c r="B200" s="94"/>
      <c r="C200" s="94"/>
      <c r="D200" s="94"/>
      <c r="E200" s="94"/>
      <c r="F200" s="94"/>
      <c r="G200" s="94"/>
      <c r="H200" s="94"/>
      <c r="I200" s="94"/>
      <c r="J200" s="94"/>
    </row>
    <row r="201" spans="2:10" s="46" customFormat="1" ht="17" thickBot="1">
      <c r="B201" s="94"/>
      <c r="C201" s="94"/>
      <c r="D201" s="94"/>
      <c r="E201" s="94"/>
      <c r="F201" s="94"/>
      <c r="G201" s="94"/>
      <c r="H201" s="94"/>
      <c r="I201" s="94"/>
      <c r="J201" s="94"/>
    </row>
    <row r="202" spans="2:10" s="46" customFormat="1" ht="16">
      <c r="B202" s="86"/>
      <c r="C202" s="36" t="s">
        <v>397</v>
      </c>
      <c r="D202" s="89"/>
      <c r="E202" s="31"/>
      <c r="F202" s="27"/>
      <c r="G202" s="31"/>
      <c r="H202" s="31"/>
      <c r="I202" s="59"/>
      <c r="J202" s="33"/>
    </row>
    <row r="203" spans="2:10" s="46" customFormat="1" ht="16">
      <c r="B203" s="87"/>
      <c r="C203" s="41" t="s">
        <v>0</v>
      </c>
      <c r="D203" s="83"/>
      <c r="E203" s="41" t="s">
        <v>1</v>
      </c>
      <c r="F203" s="30"/>
      <c r="G203" s="41" t="s">
        <v>2</v>
      </c>
      <c r="H203" s="104"/>
      <c r="I203" s="104"/>
      <c r="J203" s="106"/>
    </row>
    <row r="204" spans="2:10" s="46" customFormat="1" ht="16">
      <c r="B204" s="87">
        <v>1</v>
      </c>
      <c r="C204" s="108" t="s">
        <v>404</v>
      </c>
      <c r="D204" s="83">
        <v>1</v>
      </c>
      <c r="E204" s="46" t="s">
        <v>128</v>
      </c>
      <c r="F204" s="30"/>
      <c r="G204" s="41"/>
      <c r="H204" s="40"/>
      <c r="I204" s="40"/>
      <c r="J204" s="64"/>
    </row>
    <row r="205" spans="2:10" s="46" customFormat="1" ht="16">
      <c r="B205" s="87">
        <v>2</v>
      </c>
      <c r="C205" s="46" t="s">
        <v>125</v>
      </c>
      <c r="D205" s="83">
        <v>2</v>
      </c>
      <c r="E205" s="46" t="s">
        <v>134</v>
      </c>
      <c r="F205" s="30"/>
      <c r="G205" s="41"/>
      <c r="H205" s="40"/>
      <c r="I205" s="40"/>
      <c r="J205" s="64"/>
    </row>
    <row r="206" spans="2:10" s="46" customFormat="1" ht="16">
      <c r="B206" s="87">
        <v>3</v>
      </c>
      <c r="C206" s="46" t="s">
        <v>129</v>
      </c>
      <c r="D206" s="83"/>
      <c r="F206" s="30"/>
      <c r="G206" s="41"/>
      <c r="H206" s="40"/>
      <c r="I206" s="40"/>
      <c r="J206" s="64"/>
    </row>
    <row r="207" spans="2:10" s="46" customFormat="1" ht="16">
      <c r="B207" s="87">
        <v>4</v>
      </c>
      <c r="C207" s="46" t="s">
        <v>130</v>
      </c>
      <c r="D207" s="83"/>
      <c r="F207" s="30"/>
      <c r="G207" s="41"/>
      <c r="H207" s="40"/>
      <c r="I207" s="40"/>
      <c r="J207" s="64"/>
    </row>
    <row r="208" spans="2:10" s="46" customFormat="1" ht="17" thickBot="1">
      <c r="B208" s="88"/>
      <c r="C208" s="53"/>
      <c r="D208" s="90"/>
      <c r="E208" s="53"/>
      <c r="F208" s="35"/>
      <c r="G208" s="53"/>
      <c r="H208" s="53"/>
      <c r="I208" s="60"/>
      <c r="J208" s="32"/>
    </row>
    <row r="209" spans="2:14" s="46" customFormat="1" ht="16">
      <c r="B209" s="94"/>
      <c r="C209" s="94"/>
      <c r="D209" s="94"/>
      <c r="E209" s="94"/>
      <c r="F209" s="94"/>
      <c r="G209" s="94"/>
      <c r="H209" s="94"/>
      <c r="I209" s="94"/>
      <c r="J209" s="94"/>
    </row>
    <row r="210" spans="2:14" s="46" customFormat="1" ht="17" thickBot="1">
      <c r="B210" s="94"/>
      <c r="C210" s="94"/>
      <c r="D210" s="94"/>
      <c r="E210" s="94"/>
      <c r="F210" s="94"/>
      <c r="G210" s="94"/>
      <c r="H210" s="94"/>
      <c r="I210" s="94"/>
      <c r="J210" s="94"/>
    </row>
    <row r="211" spans="2:14" s="46" customFormat="1" ht="16">
      <c r="B211" s="86"/>
      <c r="C211" s="36" t="s">
        <v>398</v>
      </c>
      <c r="D211" s="89"/>
      <c r="E211" s="31"/>
      <c r="F211" s="27"/>
      <c r="G211" s="31"/>
      <c r="H211" s="31"/>
      <c r="I211" s="59"/>
      <c r="J211" s="33"/>
    </row>
    <row r="212" spans="2:14" s="46" customFormat="1" ht="16">
      <c r="B212" s="87"/>
      <c r="C212" s="41" t="s">
        <v>0</v>
      </c>
      <c r="D212" s="83"/>
      <c r="E212" s="41" t="s">
        <v>1</v>
      </c>
      <c r="F212" s="30"/>
      <c r="G212" s="41" t="s">
        <v>2</v>
      </c>
      <c r="H212" s="104"/>
      <c r="I212" s="104"/>
      <c r="J212" s="106"/>
    </row>
    <row r="213" spans="2:14" s="46" customFormat="1" ht="16">
      <c r="B213" s="87">
        <v>1</v>
      </c>
      <c r="C213" s="46" t="s">
        <v>131</v>
      </c>
      <c r="D213" s="83">
        <v>1</v>
      </c>
      <c r="E213" s="46" t="s">
        <v>132</v>
      </c>
      <c r="F213" s="30"/>
      <c r="G213" s="41"/>
      <c r="H213" s="58"/>
      <c r="I213" s="40"/>
      <c r="J213" s="64"/>
    </row>
    <row r="214" spans="2:14" s="46" customFormat="1" ht="16">
      <c r="B214" s="87">
        <v>2</v>
      </c>
      <c r="C214" s="46" t="s">
        <v>179</v>
      </c>
      <c r="D214" s="83">
        <v>2</v>
      </c>
      <c r="E214" s="46" t="s">
        <v>384</v>
      </c>
      <c r="F214" s="30"/>
      <c r="G214" s="41"/>
      <c r="I214" s="40"/>
      <c r="J214" s="64"/>
    </row>
    <row r="215" spans="2:14" s="46" customFormat="1" ht="16">
      <c r="B215" s="87"/>
      <c r="D215" s="83">
        <v>3</v>
      </c>
      <c r="E215" s="46" t="s">
        <v>151</v>
      </c>
      <c r="F215" s="30"/>
      <c r="G215" s="41"/>
      <c r="I215" s="40"/>
      <c r="J215" s="64"/>
    </row>
    <row r="216" spans="2:14" s="46" customFormat="1" ht="16">
      <c r="B216" s="87"/>
      <c r="D216" s="83">
        <v>4</v>
      </c>
      <c r="E216" s="46" t="s">
        <v>180</v>
      </c>
      <c r="F216" s="30"/>
      <c r="G216" s="41"/>
      <c r="I216" s="40"/>
      <c r="J216" s="64"/>
    </row>
    <row r="217" spans="2:14" s="46" customFormat="1" ht="17" thickBot="1">
      <c r="B217" s="88"/>
      <c r="C217" s="53"/>
      <c r="D217" s="90"/>
      <c r="E217" s="53"/>
      <c r="F217" s="35"/>
      <c r="G217" s="53"/>
      <c r="H217" s="53"/>
      <c r="I217" s="60"/>
      <c r="J217" s="32"/>
    </row>
    <row r="218" spans="2:14" s="46" customFormat="1" ht="16">
      <c r="B218" s="94"/>
      <c r="C218" s="94"/>
      <c r="D218" s="94"/>
      <c r="E218" s="94"/>
      <c r="F218" s="94"/>
      <c r="G218" s="94"/>
      <c r="H218" s="94"/>
      <c r="I218" s="94"/>
      <c r="J218" s="94"/>
      <c r="M218" s="83"/>
    </row>
    <row r="219" spans="2:14" s="46" customFormat="1" ht="17" thickBot="1">
      <c r="B219" s="94"/>
      <c r="C219" s="94"/>
      <c r="D219" s="94"/>
      <c r="E219" s="94"/>
      <c r="F219" s="94"/>
      <c r="G219" s="94"/>
      <c r="H219" s="94"/>
      <c r="I219" s="94"/>
      <c r="J219" s="94"/>
      <c r="M219" s="83"/>
    </row>
    <row r="220" spans="2:14" s="46" customFormat="1" ht="16">
      <c r="B220" s="86"/>
      <c r="C220" s="100" t="s">
        <v>399</v>
      </c>
      <c r="D220" s="89"/>
      <c r="E220" s="31"/>
      <c r="F220" s="27"/>
      <c r="G220" s="31"/>
      <c r="H220" s="31"/>
      <c r="I220" s="59"/>
      <c r="J220" s="33"/>
      <c r="M220" s="41"/>
      <c r="N220" s="25"/>
    </row>
    <row r="221" spans="2:14" s="46" customFormat="1" ht="16">
      <c r="B221" s="87"/>
      <c r="C221" s="41" t="s">
        <v>0</v>
      </c>
      <c r="D221" s="83"/>
      <c r="E221" s="41" t="s">
        <v>1</v>
      </c>
      <c r="F221" s="30"/>
      <c r="G221" s="41" t="s">
        <v>2</v>
      </c>
      <c r="H221" s="104"/>
      <c r="I221" s="104"/>
      <c r="J221" s="106"/>
      <c r="M221" s="41"/>
      <c r="N221" s="25"/>
    </row>
    <row r="222" spans="2:14" s="46" customFormat="1" ht="16">
      <c r="B222" s="87">
        <v>1</v>
      </c>
      <c r="C222" s="46" t="s">
        <v>392</v>
      </c>
      <c r="D222" s="83">
        <v>1</v>
      </c>
      <c r="E222" s="46" t="s">
        <v>386</v>
      </c>
      <c r="F222" s="30"/>
      <c r="G222" s="41"/>
      <c r="H222" s="40"/>
      <c r="I222" s="40"/>
      <c r="J222" s="64"/>
      <c r="M222" s="41"/>
      <c r="N222" s="25"/>
    </row>
    <row r="223" spans="2:14" s="46" customFormat="1" ht="16">
      <c r="B223" s="87">
        <v>2</v>
      </c>
      <c r="C223" s="79" t="s">
        <v>385</v>
      </c>
      <c r="D223" s="83">
        <v>2</v>
      </c>
      <c r="E223" s="46" t="s">
        <v>140</v>
      </c>
      <c r="F223" s="30"/>
      <c r="G223" s="41"/>
      <c r="H223" s="40"/>
      <c r="I223" s="40"/>
      <c r="J223" s="64"/>
      <c r="M223" s="41"/>
      <c r="N223" s="25"/>
    </row>
    <row r="224" spans="2:14" s="46" customFormat="1" ht="16">
      <c r="B224" s="87">
        <v>3</v>
      </c>
      <c r="C224" s="46" t="s">
        <v>133</v>
      </c>
      <c r="D224" s="83">
        <v>3</v>
      </c>
      <c r="E224" s="46" t="s">
        <v>141</v>
      </c>
      <c r="F224" s="30"/>
      <c r="G224" s="41"/>
      <c r="H224" s="40"/>
      <c r="I224" s="40"/>
      <c r="J224" s="64"/>
    </row>
    <row r="225" spans="2:15" s="46" customFormat="1" ht="17" thickBot="1">
      <c r="B225" s="88"/>
      <c r="C225" s="53"/>
      <c r="D225" s="90"/>
      <c r="E225" s="53"/>
      <c r="F225" s="35"/>
      <c r="G225" s="53"/>
      <c r="H225" s="53"/>
      <c r="I225" s="60"/>
      <c r="J225" s="32"/>
    </row>
    <row r="226" spans="2:15" s="46" customFormat="1" ht="16">
      <c r="B226" s="94"/>
      <c r="C226" s="94"/>
      <c r="D226" s="94"/>
      <c r="E226" s="94"/>
      <c r="F226" s="94"/>
      <c r="G226" s="94"/>
      <c r="H226" s="94"/>
      <c r="I226" s="94"/>
      <c r="J226" s="94"/>
    </row>
    <row r="227" spans="2:15" s="46" customFormat="1" ht="17" thickBot="1">
      <c r="B227" s="94"/>
      <c r="C227" s="94"/>
      <c r="D227" s="94"/>
      <c r="E227" s="94"/>
      <c r="F227" s="94"/>
      <c r="G227" s="94"/>
      <c r="H227" s="94"/>
      <c r="I227" s="94"/>
      <c r="J227" s="94"/>
    </row>
    <row r="228" spans="2:15" ht="16">
      <c r="B228" s="86"/>
      <c r="C228" s="100" t="s">
        <v>400</v>
      </c>
      <c r="D228" s="89"/>
      <c r="E228" s="31"/>
      <c r="F228" s="27"/>
      <c r="G228" s="31"/>
      <c r="H228" s="31"/>
      <c r="I228" s="59"/>
      <c r="J228" s="33"/>
    </row>
    <row r="229" spans="2:15" ht="16">
      <c r="B229" s="87"/>
      <c r="C229" s="41" t="s">
        <v>0</v>
      </c>
      <c r="D229" s="83"/>
      <c r="E229" s="41" t="s">
        <v>1</v>
      </c>
      <c r="F229" s="30"/>
      <c r="G229" s="41" t="s">
        <v>2</v>
      </c>
      <c r="H229" s="104"/>
      <c r="I229" s="104"/>
      <c r="J229" s="106"/>
    </row>
    <row r="230" spans="2:15" ht="16">
      <c r="B230" s="87">
        <v>1</v>
      </c>
      <c r="C230" s="46" t="s">
        <v>372</v>
      </c>
      <c r="D230" s="83">
        <v>1</v>
      </c>
      <c r="E230" s="46" t="s">
        <v>387</v>
      </c>
      <c r="F230" s="30"/>
      <c r="G230" s="41"/>
      <c r="H230" s="40"/>
      <c r="I230" s="40"/>
      <c r="J230" s="64"/>
    </row>
    <row r="231" spans="2:15" ht="16">
      <c r="B231" s="87">
        <v>2</v>
      </c>
      <c r="C231" s="46" t="s">
        <v>374</v>
      </c>
      <c r="D231" s="83">
        <v>2</v>
      </c>
      <c r="E231" s="46" t="s">
        <v>139</v>
      </c>
      <c r="F231" s="30"/>
      <c r="G231" s="41"/>
      <c r="H231" s="40"/>
      <c r="I231" s="40"/>
      <c r="J231" s="64"/>
    </row>
    <row r="232" spans="2:15" ht="16">
      <c r="B232" s="87">
        <v>3</v>
      </c>
      <c r="C232" s="46" t="s">
        <v>373</v>
      </c>
      <c r="D232" s="83"/>
      <c r="E232" s="46"/>
      <c r="F232" s="30"/>
      <c r="G232" s="41"/>
      <c r="H232" s="40"/>
      <c r="I232" s="40"/>
      <c r="J232" s="64"/>
    </row>
    <row r="233" spans="2:15" ht="17" thickBot="1">
      <c r="B233" s="88"/>
      <c r="C233" s="53"/>
      <c r="D233" s="90"/>
      <c r="E233" s="53"/>
      <c r="F233" s="35"/>
      <c r="G233" s="53"/>
      <c r="H233" s="53"/>
      <c r="I233" s="60"/>
      <c r="J233" s="32"/>
    </row>
    <row r="235" spans="2:15" s="46" customFormat="1" ht="17" thickBot="1">
      <c r="B235" s="94"/>
      <c r="C235" s="94"/>
      <c r="D235" s="94"/>
      <c r="E235" s="94"/>
      <c r="F235" s="94"/>
      <c r="G235" s="94"/>
      <c r="H235" s="94"/>
      <c r="I235" s="94"/>
      <c r="J235" s="94"/>
      <c r="O235" s="76"/>
    </row>
    <row r="236" spans="2:15" s="46" customFormat="1" ht="16">
      <c r="B236" s="86"/>
      <c r="C236" s="100" t="s">
        <v>401</v>
      </c>
      <c r="D236" s="89"/>
      <c r="E236" s="31"/>
      <c r="F236" s="27"/>
      <c r="G236" s="31"/>
      <c r="H236" s="31"/>
      <c r="I236" s="59"/>
      <c r="J236" s="33"/>
      <c r="O236" s="76"/>
    </row>
    <row r="237" spans="2:15" s="46" customFormat="1" ht="16">
      <c r="B237" s="87"/>
      <c r="C237" s="41" t="s">
        <v>0</v>
      </c>
      <c r="D237" s="83"/>
      <c r="E237" s="41" t="s">
        <v>1</v>
      </c>
      <c r="F237" s="30"/>
      <c r="G237" s="41" t="s">
        <v>2</v>
      </c>
      <c r="H237" s="104"/>
      <c r="I237" s="104"/>
      <c r="J237" s="106"/>
      <c r="O237" s="76"/>
    </row>
    <row r="238" spans="2:15" s="46" customFormat="1" ht="16">
      <c r="B238" s="87">
        <v>1</v>
      </c>
      <c r="C238" s="46" t="s">
        <v>136</v>
      </c>
      <c r="D238" s="83">
        <v>1</v>
      </c>
      <c r="E238" s="46" t="s">
        <v>388</v>
      </c>
      <c r="F238" s="30"/>
      <c r="G238" s="41"/>
      <c r="H238" s="40"/>
      <c r="I238" s="40"/>
      <c r="J238" s="64"/>
      <c r="O238" s="76"/>
    </row>
    <row r="239" spans="2:15" s="46" customFormat="1" ht="16">
      <c r="B239" s="87">
        <v>2</v>
      </c>
      <c r="C239" s="46" t="s">
        <v>138</v>
      </c>
      <c r="D239" s="83">
        <v>2</v>
      </c>
      <c r="E239" s="46" t="s">
        <v>135</v>
      </c>
      <c r="F239" s="30"/>
      <c r="G239" s="41"/>
      <c r="H239" s="40"/>
      <c r="I239" s="40"/>
      <c r="J239" s="64"/>
      <c r="O239" s="76"/>
    </row>
    <row r="240" spans="2:15" s="46" customFormat="1" ht="16">
      <c r="B240" s="87"/>
      <c r="D240" s="83">
        <v>3</v>
      </c>
      <c r="E240" s="46" t="s">
        <v>137</v>
      </c>
      <c r="F240" s="30"/>
      <c r="G240" s="41"/>
      <c r="H240" s="40"/>
      <c r="I240" s="40"/>
      <c r="J240" s="64"/>
      <c r="O240" s="76"/>
    </row>
    <row r="241" spans="2:16" s="46" customFormat="1" ht="17" thickBot="1">
      <c r="B241" s="88"/>
      <c r="C241" s="53"/>
      <c r="D241" s="90"/>
      <c r="E241" s="53"/>
      <c r="F241" s="35"/>
      <c r="G241" s="53"/>
      <c r="H241" s="53"/>
      <c r="I241" s="60"/>
      <c r="J241" s="32"/>
      <c r="O241" s="76"/>
      <c r="P241" s="77"/>
    </row>
    <row r="242" spans="2:16" s="46" customFormat="1" ht="16">
      <c r="O242" s="76"/>
      <c r="P242" s="77"/>
    </row>
    <row r="243" spans="2:16" s="46" customFormat="1" ht="17" thickBot="1">
      <c r="B243" s="83"/>
      <c r="I243" s="83"/>
      <c r="O243" s="76"/>
      <c r="P243" s="77"/>
    </row>
    <row r="244" spans="2:16" s="46" customFormat="1" ht="16">
      <c r="B244" s="86"/>
      <c r="C244" s="36" t="s">
        <v>403</v>
      </c>
      <c r="D244" s="89"/>
      <c r="E244" s="31"/>
      <c r="F244" s="27"/>
      <c r="G244" s="31"/>
      <c r="H244" s="31"/>
      <c r="I244" s="59"/>
      <c r="J244" s="33"/>
    </row>
    <row r="245" spans="2:16" s="46" customFormat="1" ht="16">
      <c r="B245" s="87"/>
      <c r="C245" s="41" t="s">
        <v>0</v>
      </c>
      <c r="D245" s="83"/>
      <c r="E245" s="41" t="s">
        <v>1</v>
      </c>
      <c r="F245" s="30"/>
      <c r="G245" s="41" t="s">
        <v>2</v>
      </c>
      <c r="H245" s="104"/>
      <c r="I245" s="104"/>
      <c r="J245" s="106"/>
    </row>
    <row r="246" spans="2:16" s="46" customFormat="1" ht="16">
      <c r="B246" s="87">
        <v>1</v>
      </c>
      <c r="C246" s="58" t="s">
        <v>150</v>
      </c>
      <c r="D246" s="83">
        <v>1</v>
      </c>
      <c r="E246" s="46" t="s">
        <v>149</v>
      </c>
      <c r="F246" s="30"/>
      <c r="G246" s="41"/>
      <c r="H246" s="40"/>
      <c r="I246" s="40"/>
      <c r="J246" s="64"/>
    </row>
    <row r="247" spans="2:16" s="46" customFormat="1" ht="16">
      <c r="B247" s="87">
        <v>2</v>
      </c>
      <c r="C247" s="46" t="s">
        <v>147</v>
      </c>
      <c r="D247" s="83"/>
      <c r="F247" s="30"/>
      <c r="G247" s="41"/>
      <c r="H247" s="40"/>
      <c r="I247" s="40"/>
      <c r="J247" s="64"/>
    </row>
    <row r="248" spans="2:16" s="46" customFormat="1" ht="16">
      <c r="B248" s="87">
        <v>3</v>
      </c>
      <c r="C248" s="46" t="s">
        <v>148</v>
      </c>
      <c r="D248" s="83"/>
      <c r="F248" s="30"/>
      <c r="G248" s="41"/>
      <c r="H248" s="40"/>
      <c r="I248" s="40"/>
      <c r="J248" s="64"/>
    </row>
    <row r="249" spans="2:16" s="46" customFormat="1" ht="16">
      <c r="B249" s="87">
        <v>4</v>
      </c>
      <c r="C249" s="58" t="s">
        <v>152</v>
      </c>
      <c r="D249" s="83"/>
      <c r="F249" s="30"/>
      <c r="G249" s="41"/>
      <c r="H249" s="40"/>
      <c r="I249" s="40"/>
      <c r="J249" s="64"/>
      <c r="O249" s="76"/>
    </row>
    <row r="250" spans="2:16" s="46" customFormat="1" ht="17" thickBot="1">
      <c r="B250" s="88"/>
      <c r="C250" s="53"/>
      <c r="D250" s="90"/>
      <c r="E250" s="53"/>
      <c r="F250" s="35"/>
      <c r="G250" s="53"/>
      <c r="H250" s="53"/>
      <c r="I250" s="60"/>
      <c r="J250" s="32"/>
      <c r="O250" s="76"/>
    </row>
    <row r="251" spans="2:16" s="46" customFormat="1" ht="16">
      <c r="B251" s="83"/>
      <c r="I251" s="25"/>
      <c r="J251" s="25"/>
      <c r="M251"/>
      <c r="N251"/>
      <c r="O251"/>
      <c r="P251"/>
    </row>
    <row r="252" spans="2:16" s="46" customFormat="1" ht="16">
      <c r="B252" s="83"/>
      <c r="I252" s="25"/>
      <c r="J252" s="25"/>
      <c r="M252"/>
      <c r="N252"/>
      <c r="O252"/>
      <c r="P252"/>
    </row>
    <row r="253" spans="2:16" s="46" customFormat="1" ht="16">
      <c r="B253" s="83"/>
      <c r="D253" s="83"/>
      <c r="E253" s="58"/>
      <c r="G253" s="41"/>
      <c r="H253" s="25"/>
      <c r="I253" s="25"/>
      <c r="J253" s="25"/>
      <c r="M253"/>
      <c r="N253"/>
      <c r="O253"/>
      <c r="P253"/>
    </row>
    <row r="254" spans="2:16" s="46" customFormat="1" ht="16">
      <c r="B254" s="83"/>
      <c r="C254" s="58"/>
      <c r="D254" s="83"/>
      <c r="G254" s="40"/>
      <c r="H254" s="40"/>
      <c r="I254" s="39"/>
      <c r="J254" s="39"/>
      <c r="M254"/>
      <c r="N254"/>
      <c r="O254"/>
      <c r="P254"/>
    </row>
    <row r="255" spans="2:16" s="46" customFormat="1" ht="16">
      <c r="B255"/>
      <c r="D255"/>
      <c r="J255" s="75"/>
      <c r="M255"/>
      <c r="N255"/>
      <c r="O255"/>
      <c r="P255"/>
    </row>
    <row r="256" spans="2:16" s="46" customFormat="1" ht="16">
      <c r="B256"/>
      <c r="D256"/>
      <c r="J256" s="75"/>
      <c r="M256"/>
      <c r="N256"/>
      <c r="O256"/>
      <c r="P256"/>
    </row>
    <row r="257" spans="2:16" s="46" customFormat="1" ht="16">
      <c r="B257"/>
      <c r="D257"/>
      <c r="E257"/>
      <c r="J257" s="75"/>
      <c r="M257"/>
      <c r="N257"/>
      <c r="O257"/>
      <c r="P257"/>
    </row>
  </sheetData>
  <sortState ref="E258:E259">
    <sortCondition ref="E258"/>
  </sortState>
  <mergeCells count="24">
    <mergeCell ref="H221:J221"/>
    <mergeCell ref="H245:J245"/>
    <mergeCell ref="H229:J229"/>
    <mergeCell ref="H170:J170"/>
    <mergeCell ref="H186:J186"/>
    <mergeCell ref="H194:J194"/>
    <mergeCell ref="H203:J203"/>
    <mergeCell ref="H212:J212"/>
    <mergeCell ref="H237:J237"/>
    <mergeCell ref="H139:J139"/>
    <mergeCell ref="H149:J149"/>
    <mergeCell ref="H159:J159"/>
    <mergeCell ref="H178:J178"/>
    <mergeCell ref="H129:J129"/>
    <mergeCell ref="H65:J65"/>
    <mergeCell ref="H76:J76"/>
    <mergeCell ref="H87:J87"/>
    <mergeCell ref="H102:J102"/>
    <mergeCell ref="H117:J117"/>
    <mergeCell ref="H3:J3"/>
    <mergeCell ref="H15:J15"/>
    <mergeCell ref="H28:J28"/>
    <mergeCell ref="H43:J43"/>
    <mergeCell ref="H53:J53"/>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U285"/>
  <sheetViews>
    <sheetView topLeftCell="A218" zoomScale="80" zoomScaleNormal="80" workbookViewId="0">
      <selection activeCell="I261" sqref="I261"/>
    </sheetView>
  </sheetViews>
  <sheetFormatPr baseColWidth="10" defaultColWidth="8.83203125" defaultRowHeight="15"/>
  <cols>
    <col min="1" max="1" width="3.83203125" customWidth="1"/>
    <col min="2" max="2" width="3.6640625" customWidth="1"/>
    <col min="3" max="3" width="24.5" bestFit="1" customWidth="1"/>
    <col min="4" max="4" width="3.6640625" customWidth="1"/>
    <col min="5" max="5" width="22.83203125" bestFit="1" customWidth="1"/>
    <col min="6" max="6" width="3.6640625" customWidth="1"/>
    <col min="7" max="7" width="14.83203125" bestFit="1" customWidth="1"/>
    <col min="8" max="8" width="16.1640625" bestFit="1" customWidth="1"/>
    <col min="9" max="9" width="13.1640625" customWidth="1"/>
    <col min="10" max="10" width="13.5" style="8" bestFit="1" customWidth="1"/>
    <col min="13" max="13" width="2.1640625" bestFit="1" customWidth="1"/>
    <col min="14" max="14" width="21.1640625" bestFit="1" customWidth="1"/>
    <col min="15" max="15" width="2.1640625" bestFit="1" customWidth="1"/>
    <col min="16" max="16" width="18.83203125" bestFit="1" customWidth="1"/>
  </cols>
  <sheetData>
    <row r="1" spans="1:10" ht="14.5" customHeight="1">
      <c r="C1" s="63"/>
      <c r="D1" s="91"/>
      <c r="E1" s="63"/>
      <c r="F1" s="63"/>
      <c r="G1" s="63"/>
      <c r="H1" s="63"/>
      <c r="I1" s="63"/>
      <c r="J1" s="63"/>
    </row>
    <row r="2" spans="1:10" ht="14.5" customHeight="1">
      <c r="A2" s="34"/>
      <c r="B2" s="107" t="s">
        <v>357</v>
      </c>
      <c r="C2" s="107"/>
      <c r="D2" s="107"/>
      <c r="E2" s="107"/>
      <c r="F2" s="107"/>
      <c r="G2" s="107"/>
      <c r="H2" s="107"/>
      <c r="I2" s="107"/>
      <c r="J2" s="107"/>
    </row>
    <row r="3" spans="1:10" ht="14.5" customHeight="1">
      <c r="A3" s="34"/>
      <c r="B3" s="107"/>
      <c r="C3" s="107"/>
      <c r="D3" s="107"/>
      <c r="E3" s="107"/>
      <c r="F3" s="107"/>
      <c r="G3" s="107"/>
      <c r="H3" s="107"/>
      <c r="I3" s="107"/>
      <c r="J3" s="107"/>
    </row>
    <row r="4" spans="1:10" ht="14.5" customHeight="1">
      <c r="A4" s="34"/>
      <c r="B4" s="107"/>
      <c r="C4" s="107"/>
      <c r="D4" s="107"/>
      <c r="E4" s="107"/>
      <c r="F4" s="107"/>
      <c r="G4" s="107"/>
      <c r="H4" s="107"/>
      <c r="I4" s="107"/>
      <c r="J4" s="107"/>
    </row>
    <row r="5" spans="1:10" s="46" customFormat="1" ht="14.5" customHeight="1">
      <c r="A5" s="78"/>
      <c r="B5" s="103" t="s">
        <v>377</v>
      </c>
      <c r="C5" s="103"/>
      <c r="D5" s="103"/>
      <c r="E5" s="103"/>
      <c r="F5" s="103"/>
      <c r="G5" s="103"/>
      <c r="H5" s="103"/>
      <c r="I5" s="103"/>
      <c r="J5" s="103"/>
    </row>
    <row r="6" spans="1:10" s="46" customFormat="1" ht="14.5" customHeight="1">
      <c r="A6" s="78"/>
      <c r="B6" s="103"/>
      <c r="C6" s="103"/>
      <c r="D6" s="103"/>
      <c r="E6" s="103"/>
      <c r="F6" s="103"/>
      <c r="G6" s="103"/>
      <c r="H6" s="103"/>
      <c r="I6" s="103"/>
      <c r="J6" s="103"/>
    </row>
    <row r="7" spans="1:10" s="46" customFormat="1" ht="14.5" customHeight="1">
      <c r="A7" s="78"/>
      <c r="B7" s="92"/>
      <c r="C7" s="92"/>
      <c r="D7" s="92"/>
      <c r="E7" s="92"/>
      <c r="F7" s="92"/>
      <c r="G7" s="92"/>
      <c r="H7" s="92"/>
      <c r="I7" s="92"/>
      <c r="J7" s="92"/>
    </row>
    <row r="8" spans="1:10" s="46" customFormat="1" ht="17" thickBot="1">
      <c r="B8"/>
      <c r="D8"/>
      <c r="J8" s="75"/>
    </row>
    <row r="9" spans="1:10" s="46" customFormat="1" ht="16">
      <c r="B9" s="86"/>
      <c r="C9" s="36" t="s">
        <v>308</v>
      </c>
      <c r="D9" s="89"/>
      <c r="E9" s="31"/>
      <c r="F9" s="27"/>
      <c r="G9" s="31"/>
      <c r="H9" s="31"/>
      <c r="I9" s="59"/>
      <c r="J9" s="33"/>
    </row>
    <row r="10" spans="1:10" s="46" customFormat="1" ht="16">
      <c r="B10" s="87"/>
      <c r="C10" s="41" t="s">
        <v>0</v>
      </c>
      <c r="D10" s="83"/>
      <c r="E10" s="41" t="s">
        <v>1</v>
      </c>
      <c r="F10" s="30"/>
      <c r="G10" s="41" t="s">
        <v>2</v>
      </c>
      <c r="H10" s="104"/>
      <c r="I10" s="104"/>
      <c r="J10" s="106"/>
    </row>
    <row r="11" spans="1:10" s="46" customFormat="1" ht="16">
      <c r="B11" s="87">
        <v>1</v>
      </c>
      <c r="C11" s="46" t="s">
        <v>309</v>
      </c>
      <c r="D11" s="83">
        <v>1</v>
      </c>
      <c r="E11" s="46" t="s">
        <v>320</v>
      </c>
      <c r="F11" s="30"/>
      <c r="G11" s="41"/>
      <c r="H11" s="40"/>
      <c r="I11" s="40"/>
      <c r="J11" s="64"/>
    </row>
    <row r="12" spans="1:10" s="46" customFormat="1" ht="16">
      <c r="B12" s="87">
        <v>2</v>
      </c>
      <c r="C12" s="46" t="s">
        <v>310</v>
      </c>
      <c r="D12" s="83">
        <v>2</v>
      </c>
      <c r="E12" s="46" t="s">
        <v>312</v>
      </c>
      <c r="F12" s="30"/>
      <c r="G12" s="41"/>
      <c r="H12" s="40"/>
      <c r="I12" s="40"/>
      <c r="J12" s="64"/>
    </row>
    <row r="13" spans="1:10" s="46" customFormat="1" ht="16">
      <c r="B13" s="87">
        <v>3</v>
      </c>
      <c r="C13" s="46" t="s">
        <v>311</v>
      </c>
      <c r="D13" s="83">
        <v>3</v>
      </c>
      <c r="E13" s="46" t="s">
        <v>314</v>
      </c>
      <c r="F13" s="30"/>
      <c r="G13" s="41"/>
      <c r="H13" s="40"/>
      <c r="I13" s="40"/>
      <c r="J13" s="64"/>
    </row>
    <row r="14" spans="1:10" s="46" customFormat="1" ht="16">
      <c r="B14" s="87">
        <v>4</v>
      </c>
      <c r="C14" s="46" t="s">
        <v>313</v>
      </c>
      <c r="D14" s="83">
        <v>4</v>
      </c>
      <c r="E14" s="46" t="s">
        <v>316</v>
      </c>
      <c r="F14" s="30"/>
      <c r="G14" s="41"/>
      <c r="H14" s="40"/>
      <c r="I14" s="40"/>
      <c r="J14" s="64"/>
    </row>
    <row r="15" spans="1:10" s="46" customFormat="1" ht="16">
      <c r="B15" s="87">
        <v>5</v>
      </c>
      <c r="C15" s="46" t="s">
        <v>315</v>
      </c>
      <c r="D15" s="83"/>
      <c r="F15" s="30"/>
      <c r="G15" s="41"/>
      <c r="H15" s="40"/>
      <c r="I15" s="40"/>
      <c r="J15" s="64"/>
    </row>
    <row r="16" spans="1:10" s="46" customFormat="1" ht="16">
      <c r="B16" s="87">
        <v>6</v>
      </c>
      <c r="C16" s="46" t="s">
        <v>321</v>
      </c>
      <c r="D16" s="83"/>
      <c r="F16" s="30"/>
      <c r="G16" s="41"/>
      <c r="H16" s="40"/>
      <c r="I16" s="40"/>
      <c r="J16" s="64"/>
    </row>
    <row r="17" spans="2:14" s="46" customFormat="1" ht="16">
      <c r="B17" s="87">
        <v>7</v>
      </c>
      <c r="C17" s="46" t="s">
        <v>317</v>
      </c>
      <c r="D17" s="83"/>
      <c r="F17" s="30"/>
      <c r="G17" s="41"/>
      <c r="H17" s="40"/>
      <c r="I17" s="40"/>
      <c r="J17" s="64"/>
    </row>
    <row r="18" spans="2:14" s="46" customFormat="1" ht="17" thickBot="1">
      <c r="B18" s="88"/>
      <c r="C18" s="53"/>
      <c r="D18" s="90"/>
      <c r="E18" s="53"/>
      <c r="F18" s="35"/>
      <c r="G18" s="53"/>
      <c r="H18" s="53"/>
      <c r="I18" s="60"/>
      <c r="J18" s="32"/>
    </row>
    <row r="19" spans="2:14" s="46" customFormat="1" ht="16">
      <c r="B19"/>
      <c r="D19"/>
      <c r="J19" s="75"/>
    </row>
    <row r="20" spans="2:14" s="46" customFormat="1" ht="17" thickBot="1">
      <c r="B20"/>
      <c r="D20"/>
      <c r="J20" s="75"/>
    </row>
    <row r="21" spans="2:14" s="46" customFormat="1" ht="16">
      <c r="B21" s="86"/>
      <c r="C21" s="36" t="s">
        <v>318</v>
      </c>
      <c r="D21" s="89"/>
      <c r="E21" s="31"/>
      <c r="F21" s="27"/>
      <c r="G21" s="31"/>
      <c r="H21" s="31"/>
      <c r="I21" s="59"/>
      <c r="J21" s="33"/>
      <c r="N21" s="76"/>
    </row>
    <row r="22" spans="2:14" s="46" customFormat="1" ht="16">
      <c r="B22" s="87"/>
      <c r="C22" s="41" t="s">
        <v>0</v>
      </c>
      <c r="D22" s="83"/>
      <c r="E22" s="41" t="s">
        <v>1</v>
      </c>
      <c r="F22" s="30"/>
      <c r="G22" s="41" t="s">
        <v>2</v>
      </c>
      <c r="H22" s="104"/>
      <c r="I22" s="104"/>
      <c r="J22" s="106"/>
      <c r="N22" s="76"/>
    </row>
    <row r="23" spans="2:14" s="46" customFormat="1" ht="16">
      <c r="B23" s="87">
        <v>1</v>
      </c>
      <c r="C23" s="46" t="s">
        <v>319</v>
      </c>
      <c r="D23" s="83">
        <v>1</v>
      </c>
      <c r="E23" s="46" t="s">
        <v>327</v>
      </c>
      <c r="F23" s="30"/>
      <c r="G23" s="41"/>
      <c r="H23" s="40"/>
      <c r="I23" s="40"/>
      <c r="J23" s="64"/>
      <c r="N23" s="76"/>
    </row>
    <row r="24" spans="2:14" s="46" customFormat="1" ht="16">
      <c r="B24" s="87">
        <v>2</v>
      </c>
      <c r="C24" s="46" t="s">
        <v>324</v>
      </c>
      <c r="D24" s="83"/>
      <c r="F24" s="30"/>
      <c r="G24" s="41"/>
      <c r="H24" s="40"/>
      <c r="I24" s="40"/>
      <c r="J24" s="64"/>
      <c r="N24" s="76"/>
    </row>
    <row r="25" spans="2:14" s="46" customFormat="1" ht="16">
      <c r="B25" s="87">
        <v>3</v>
      </c>
      <c r="C25" s="46" t="s">
        <v>330</v>
      </c>
      <c r="D25" s="83"/>
      <c r="F25" s="30"/>
      <c r="G25" s="41"/>
      <c r="H25" s="40"/>
      <c r="I25" s="40"/>
      <c r="J25" s="64"/>
      <c r="N25" s="76"/>
    </row>
    <row r="26" spans="2:14" s="46" customFormat="1" ht="16">
      <c r="B26" s="87">
        <v>4</v>
      </c>
      <c r="C26" s="46" t="s">
        <v>331</v>
      </c>
      <c r="D26" s="83"/>
      <c r="F26" s="30"/>
      <c r="G26" s="41"/>
      <c r="H26" s="40"/>
      <c r="I26" s="40"/>
      <c r="J26" s="64"/>
      <c r="N26" s="76"/>
    </row>
    <row r="27" spans="2:14" s="46" customFormat="1" ht="16">
      <c r="B27" s="87">
        <v>5</v>
      </c>
      <c r="C27" s="46" t="s">
        <v>332</v>
      </c>
      <c r="D27" s="83"/>
      <c r="F27" s="30"/>
      <c r="G27" s="41"/>
      <c r="H27" s="40"/>
      <c r="I27" s="40"/>
      <c r="J27" s="64"/>
      <c r="N27" s="76"/>
    </row>
    <row r="28" spans="2:14" s="46" customFormat="1" ht="16">
      <c r="B28" s="87">
        <v>6</v>
      </c>
      <c r="C28" s="46" t="s">
        <v>333</v>
      </c>
      <c r="D28" s="83"/>
      <c r="F28" s="30"/>
      <c r="G28" s="41"/>
      <c r="H28" s="40"/>
      <c r="I28" s="40"/>
      <c r="J28" s="64"/>
      <c r="N28" s="76"/>
    </row>
    <row r="29" spans="2:14" s="46" customFormat="1" ht="16">
      <c r="B29" s="87">
        <v>7</v>
      </c>
      <c r="C29" s="46" t="s">
        <v>322</v>
      </c>
      <c r="D29" s="83"/>
      <c r="F29" s="30"/>
      <c r="G29" s="41"/>
      <c r="H29" s="40"/>
      <c r="I29" s="40"/>
      <c r="J29" s="64"/>
      <c r="N29" s="76"/>
    </row>
    <row r="30" spans="2:14" s="46" customFormat="1" ht="16">
      <c r="B30" s="87">
        <v>8</v>
      </c>
      <c r="C30" s="46" t="s">
        <v>323</v>
      </c>
      <c r="D30" s="83"/>
      <c r="F30" s="30"/>
      <c r="G30" s="41"/>
      <c r="H30" s="40"/>
      <c r="I30" s="40"/>
      <c r="J30" s="64"/>
    </row>
    <row r="31" spans="2:14" s="46" customFormat="1" ht="17" thickBot="1">
      <c r="B31" s="88"/>
      <c r="C31" s="53"/>
      <c r="D31" s="90"/>
      <c r="E31" s="53"/>
      <c r="F31" s="35"/>
      <c r="G31" s="53"/>
      <c r="H31" s="53"/>
      <c r="I31" s="60"/>
      <c r="J31" s="32"/>
    </row>
    <row r="32" spans="2:14" s="46" customFormat="1" ht="16">
      <c r="B32"/>
      <c r="D32"/>
      <c r="J32" s="75"/>
    </row>
    <row r="33" spans="2:10" s="46" customFormat="1" ht="17" thickBot="1">
      <c r="B33"/>
      <c r="D33"/>
      <c r="J33" s="75"/>
    </row>
    <row r="34" spans="2:10" s="46" customFormat="1" ht="16">
      <c r="B34" s="86"/>
      <c r="C34" s="36" t="s">
        <v>358</v>
      </c>
      <c r="D34" s="89"/>
      <c r="E34" s="31"/>
      <c r="F34" s="27"/>
      <c r="G34" s="31"/>
      <c r="H34" s="31"/>
      <c r="I34" s="59"/>
      <c r="J34" s="33"/>
    </row>
    <row r="35" spans="2:10" s="46" customFormat="1" ht="16">
      <c r="B35" s="87"/>
      <c r="C35" s="41" t="s">
        <v>0</v>
      </c>
      <c r="D35" s="83"/>
      <c r="E35" s="41" t="s">
        <v>1</v>
      </c>
      <c r="F35" s="30"/>
      <c r="G35" s="41" t="s">
        <v>2</v>
      </c>
      <c r="H35" s="104"/>
      <c r="I35" s="104"/>
      <c r="J35" s="106"/>
    </row>
    <row r="36" spans="2:10" s="46" customFormat="1" ht="16">
      <c r="B36" s="87">
        <v>1</v>
      </c>
      <c r="C36" s="46" t="s">
        <v>335</v>
      </c>
      <c r="D36" s="83"/>
      <c r="F36" s="30"/>
      <c r="G36" s="41"/>
      <c r="H36" s="40"/>
      <c r="I36" s="40"/>
      <c r="J36" s="64"/>
    </row>
    <row r="37" spans="2:10" s="46" customFormat="1" ht="16">
      <c r="B37" s="87">
        <v>2</v>
      </c>
      <c r="C37" s="46" t="s">
        <v>3</v>
      </c>
      <c r="D37" s="83"/>
      <c r="F37" s="30"/>
      <c r="G37" s="41"/>
      <c r="H37" s="40"/>
      <c r="I37" s="40"/>
      <c r="J37" s="64"/>
    </row>
    <row r="38" spans="2:10" s="46" customFormat="1" ht="16">
      <c r="B38" s="87">
        <v>3</v>
      </c>
      <c r="C38" s="46" t="s">
        <v>4</v>
      </c>
      <c r="D38" s="83"/>
      <c r="F38" s="30"/>
      <c r="G38" s="41"/>
      <c r="H38" s="40"/>
      <c r="I38" s="40"/>
      <c r="J38" s="64"/>
    </row>
    <row r="39" spans="2:10" s="46" customFormat="1" ht="16">
      <c r="B39" s="87">
        <v>4</v>
      </c>
      <c r="C39" s="46" t="s">
        <v>5</v>
      </c>
      <c r="D39" s="83"/>
      <c r="F39" s="30"/>
      <c r="G39" s="41"/>
      <c r="H39" s="40"/>
      <c r="I39" s="40"/>
      <c r="J39" s="64"/>
    </row>
    <row r="40" spans="2:10" s="46" customFormat="1" ht="16">
      <c r="B40" s="87">
        <v>5</v>
      </c>
      <c r="C40" s="46" t="s">
        <v>6</v>
      </c>
      <c r="D40" s="83"/>
      <c r="F40" s="30"/>
      <c r="G40" s="41"/>
      <c r="H40" s="40"/>
      <c r="I40" s="40"/>
      <c r="J40" s="64"/>
    </row>
    <row r="41" spans="2:10" s="46" customFormat="1" ht="16">
      <c r="B41" s="87">
        <v>6</v>
      </c>
      <c r="C41" s="46" t="s">
        <v>378</v>
      </c>
      <c r="D41" s="83"/>
      <c r="F41" s="30"/>
      <c r="G41" s="41"/>
      <c r="H41" s="40"/>
      <c r="I41" s="40"/>
      <c r="J41" s="64"/>
    </row>
    <row r="42" spans="2:10" s="46" customFormat="1" ht="16">
      <c r="B42" s="87">
        <v>7</v>
      </c>
      <c r="C42" s="46" t="s">
        <v>7</v>
      </c>
      <c r="D42" s="83"/>
      <c r="F42" s="30"/>
      <c r="G42" s="41"/>
      <c r="H42" s="40"/>
      <c r="I42" s="40"/>
      <c r="J42" s="64"/>
    </row>
    <row r="43" spans="2:10" s="46" customFormat="1" ht="16">
      <c r="B43" s="87">
        <v>8</v>
      </c>
      <c r="C43" s="46" t="s">
        <v>8</v>
      </c>
      <c r="D43" s="83"/>
      <c r="F43" s="30"/>
      <c r="G43" s="41"/>
      <c r="H43" s="40"/>
      <c r="I43" s="40"/>
      <c r="J43" s="64"/>
    </row>
    <row r="44" spans="2:10" s="46" customFormat="1" ht="16">
      <c r="B44" s="87">
        <v>9</v>
      </c>
      <c r="C44" s="46" t="s">
        <v>334</v>
      </c>
      <c r="D44" s="83"/>
      <c r="F44" s="30"/>
      <c r="G44" s="41"/>
      <c r="H44" s="40"/>
      <c r="I44" s="40"/>
      <c r="J44" s="64"/>
    </row>
    <row r="45" spans="2:10" s="46" customFormat="1" ht="16">
      <c r="B45" s="87">
        <v>10</v>
      </c>
      <c r="C45" s="46" t="s">
        <v>9</v>
      </c>
      <c r="D45" s="83"/>
      <c r="F45" s="30"/>
      <c r="G45" s="41"/>
      <c r="H45" s="40"/>
      <c r="I45" s="40"/>
      <c r="J45" s="64"/>
    </row>
    <row r="46" spans="2:10" s="46" customFormat="1" ht="17" thickBot="1">
      <c r="B46" s="88"/>
      <c r="C46" s="53"/>
      <c r="D46" s="90"/>
      <c r="E46" s="53"/>
      <c r="F46" s="35"/>
      <c r="G46" s="53"/>
      <c r="H46" s="53"/>
      <c r="I46" s="60"/>
      <c r="J46" s="32"/>
    </row>
    <row r="47" spans="2:10" s="46" customFormat="1" ht="16">
      <c r="B47"/>
      <c r="D47"/>
      <c r="J47" s="75"/>
    </row>
    <row r="48" spans="2:10" s="46" customFormat="1" ht="17" thickBot="1">
      <c r="B48"/>
      <c r="D48"/>
      <c r="J48" s="75"/>
    </row>
    <row r="49" spans="2:10" s="46" customFormat="1" ht="16">
      <c r="B49" s="86"/>
      <c r="C49" s="36" t="s">
        <v>359</v>
      </c>
      <c r="D49" s="89"/>
      <c r="E49" s="31"/>
      <c r="F49" s="27"/>
      <c r="G49" s="31"/>
      <c r="H49" s="31"/>
      <c r="I49" s="59"/>
      <c r="J49" s="33"/>
    </row>
    <row r="50" spans="2:10" s="46" customFormat="1" ht="16">
      <c r="B50" s="87"/>
      <c r="C50" s="41" t="s">
        <v>0</v>
      </c>
      <c r="D50" s="83"/>
      <c r="E50" s="41" t="s">
        <v>1</v>
      </c>
      <c r="F50" s="30"/>
      <c r="G50" s="41" t="s">
        <v>2</v>
      </c>
      <c r="H50" s="104"/>
      <c r="I50" s="104"/>
      <c r="J50" s="106"/>
    </row>
    <row r="51" spans="2:10" s="46" customFormat="1" ht="16">
      <c r="B51" s="87">
        <v>1</v>
      </c>
      <c r="C51" s="46" t="s">
        <v>336</v>
      </c>
      <c r="D51" s="83">
        <v>1</v>
      </c>
      <c r="E51" s="46" t="s">
        <v>337</v>
      </c>
      <c r="F51" s="30"/>
      <c r="G51" s="41"/>
      <c r="H51" s="40"/>
      <c r="I51" s="40"/>
      <c r="J51" s="64"/>
    </row>
    <row r="52" spans="2:10" s="46" customFormat="1" ht="16">
      <c r="B52" s="87">
        <v>2</v>
      </c>
      <c r="C52" s="46" t="s">
        <v>338</v>
      </c>
      <c r="D52" s="83">
        <v>2</v>
      </c>
      <c r="E52" s="46" t="s">
        <v>339</v>
      </c>
      <c r="F52" s="30"/>
      <c r="G52" s="41"/>
      <c r="H52" s="40"/>
      <c r="I52" s="40"/>
      <c r="J52" s="64"/>
    </row>
    <row r="53" spans="2:10" s="46" customFormat="1" ht="16">
      <c r="B53" s="87">
        <v>3</v>
      </c>
      <c r="C53" s="46" t="s">
        <v>341</v>
      </c>
      <c r="D53" s="83">
        <v>3</v>
      </c>
      <c r="E53" s="46" t="s">
        <v>325</v>
      </c>
      <c r="F53" s="30"/>
      <c r="G53" s="41"/>
      <c r="H53" s="40"/>
      <c r="I53" s="40"/>
      <c r="J53" s="64"/>
    </row>
    <row r="54" spans="2:10" s="46" customFormat="1" ht="16">
      <c r="B54" s="87">
        <v>4</v>
      </c>
      <c r="C54" s="46" t="s">
        <v>326</v>
      </c>
      <c r="D54" s="83">
        <v>4</v>
      </c>
      <c r="E54" s="46" t="s">
        <v>342</v>
      </c>
      <c r="F54" s="30"/>
      <c r="G54" s="41"/>
      <c r="H54" s="40"/>
      <c r="I54" s="40"/>
      <c r="J54" s="64"/>
    </row>
    <row r="55" spans="2:10" s="46" customFormat="1" ht="16">
      <c r="B55" s="87">
        <v>5</v>
      </c>
      <c r="C55" s="46" t="s">
        <v>328</v>
      </c>
      <c r="D55" s="83">
        <v>5</v>
      </c>
      <c r="E55" s="46" t="s">
        <v>329</v>
      </c>
      <c r="F55" s="30"/>
      <c r="G55" s="41"/>
      <c r="H55" s="40"/>
      <c r="I55" s="40"/>
      <c r="J55" s="64"/>
    </row>
    <row r="56" spans="2:10" s="46" customFormat="1" ht="17" thickBot="1">
      <c r="B56" s="88"/>
      <c r="C56" s="53"/>
      <c r="D56" s="90"/>
      <c r="E56" s="53"/>
      <c r="F56" s="35"/>
      <c r="G56" s="53"/>
      <c r="H56" s="53"/>
      <c r="I56" s="60"/>
      <c r="J56" s="32"/>
    </row>
    <row r="57" spans="2:10" s="46" customFormat="1" ht="16">
      <c r="B57"/>
      <c r="D57"/>
      <c r="J57" s="75"/>
    </row>
    <row r="58" spans="2:10" s="46" customFormat="1" ht="17" thickBot="1">
      <c r="B58"/>
      <c r="D58"/>
      <c r="J58" s="75"/>
    </row>
    <row r="59" spans="2:10" s="46" customFormat="1" ht="16">
      <c r="B59" s="86"/>
      <c r="C59" s="36" t="s">
        <v>360</v>
      </c>
      <c r="D59" s="89"/>
      <c r="E59" s="31"/>
      <c r="F59" s="27"/>
      <c r="G59" s="31"/>
      <c r="H59" s="31"/>
      <c r="I59" s="59"/>
      <c r="J59" s="33"/>
    </row>
    <row r="60" spans="2:10" s="46" customFormat="1" ht="16">
      <c r="B60" s="87"/>
      <c r="C60" s="41" t="s">
        <v>0</v>
      </c>
      <c r="D60" s="83"/>
      <c r="E60" s="41" t="s">
        <v>1</v>
      </c>
      <c r="F60" s="30"/>
      <c r="G60" s="41" t="s">
        <v>2</v>
      </c>
      <c r="H60" s="104"/>
      <c r="I60" s="104"/>
      <c r="J60" s="106"/>
    </row>
    <row r="61" spans="2:10" s="46" customFormat="1" ht="16">
      <c r="B61" s="87">
        <v>1</v>
      </c>
      <c r="C61" s="46" t="s">
        <v>10</v>
      </c>
      <c r="D61" s="83">
        <v>1</v>
      </c>
      <c r="E61" s="46" t="s">
        <v>340</v>
      </c>
      <c r="F61" s="30"/>
      <c r="G61" s="41"/>
      <c r="H61" s="40"/>
      <c r="I61" s="40"/>
      <c r="J61" s="64"/>
    </row>
    <row r="62" spans="2:10" s="46" customFormat="1" ht="16">
      <c r="B62" s="87">
        <v>2</v>
      </c>
      <c r="C62" s="46" t="s">
        <v>12</v>
      </c>
      <c r="D62" s="83">
        <v>2</v>
      </c>
      <c r="E62" s="46" t="s">
        <v>11</v>
      </c>
      <c r="F62" s="30"/>
      <c r="G62" s="41"/>
      <c r="H62" s="40"/>
      <c r="I62" s="40"/>
      <c r="J62" s="64"/>
    </row>
    <row r="63" spans="2:10" s="46" customFormat="1" ht="16">
      <c r="B63" s="87">
        <v>3</v>
      </c>
      <c r="C63" s="46" t="s">
        <v>14</v>
      </c>
      <c r="D63" s="83">
        <v>3</v>
      </c>
      <c r="E63" s="46" t="s">
        <v>15</v>
      </c>
      <c r="F63" s="30"/>
      <c r="G63" s="41"/>
      <c r="H63" s="40"/>
      <c r="I63" s="40"/>
      <c r="J63" s="64"/>
    </row>
    <row r="64" spans="2:10" s="46" customFormat="1" ht="16">
      <c r="B64" s="87">
        <v>4</v>
      </c>
      <c r="C64" s="46" t="s">
        <v>16</v>
      </c>
      <c r="D64" s="83"/>
      <c r="F64" s="30"/>
      <c r="G64" s="41"/>
      <c r="H64" s="40"/>
      <c r="I64" s="40"/>
      <c r="J64" s="64"/>
    </row>
    <row r="65" spans="2:10" s="46" customFormat="1" ht="16">
      <c r="B65" s="87">
        <v>5</v>
      </c>
      <c r="C65" s="46" t="s">
        <v>17</v>
      </c>
      <c r="D65" s="83"/>
      <c r="F65" s="30"/>
      <c r="G65" s="41"/>
      <c r="H65" s="40"/>
      <c r="I65" s="40"/>
      <c r="J65" s="64"/>
    </row>
    <row r="66" spans="2:10" s="46" customFormat="1" ht="16">
      <c r="B66" s="87">
        <v>6</v>
      </c>
      <c r="C66" s="46" t="s">
        <v>18</v>
      </c>
      <c r="D66" s="83"/>
      <c r="F66" s="30"/>
      <c r="G66" s="41"/>
      <c r="H66" s="40"/>
      <c r="I66" s="40"/>
      <c r="J66" s="64"/>
    </row>
    <row r="67" spans="2:10" s="46" customFormat="1" ht="16">
      <c r="B67" s="87">
        <v>7</v>
      </c>
      <c r="C67" s="46" t="s">
        <v>19</v>
      </c>
      <c r="D67" s="83"/>
      <c r="F67" s="30"/>
      <c r="G67" s="41"/>
      <c r="H67" s="40"/>
      <c r="I67" s="40"/>
      <c r="J67" s="64"/>
    </row>
    <row r="68" spans="2:10" s="46" customFormat="1" ht="17" thickBot="1">
      <c r="B68" s="88"/>
      <c r="C68" s="53"/>
      <c r="D68" s="90"/>
      <c r="E68" s="53"/>
      <c r="F68" s="35"/>
      <c r="G68" s="53"/>
      <c r="H68" s="53"/>
      <c r="I68" s="60"/>
      <c r="J68" s="32"/>
    </row>
    <row r="69" spans="2:10" s="46" customFormat="1" ht="16">
      <c r="B69"/>
      <c r="D69"/>
      <c r="J69" s="75"/>
    </row>
    <row r="70" spans="2:10" s="46" customFormat="1" ht="17" thickBot="1">
      <c r="B70"/>
      <c r="D70"/>
      <c r="J70" s="75"/>
    </row>
    <row r="71" spans="2:10" s="46" customFormat="1" ht="16">
      <c r="B71" s="86"/>
      <c r="C71" s="36" t="s">
        <v>361</v>
      </c>
      <c r="D71" s="89"/>
      <c r="E71" s="31"/>
      <c r="F71" s="27"/>
      <c r="G71" s="31"/>
      <c r="H71" s="31"/>
      <c r="I71" s="59"/>
      <c r="J71" s="33"/>
    </row>
    <row r="72" spans="2:10" s="46" customFormat="1" ht="16">
      <c r="B72" s="87"/>
      <c r="C72" s="41" t="s">
        <v>0</v>
      </c>
      <c r="D72" s="83"/>
      <c r="E72" s="41" t="s">
        <v>1</v>
      </c>
      <c r="F72" s="30"/>
      <c r="G72" s="41" t="s">
        <v>2</v>
      </c>
      <c r="H72" s="104"/>
      <c r="I72" s="104"/>
      <c r="J72" s="106"/>
    </row>
    <row r="73" spans="2:10" s="46" customFormat="1" ht="16">
      <c r="B73" s="87">
        <v>1</v>
      </c>
      <c r="C73" s="46" t="s">
        <v>30</v>
      </c>
      <c r="D73" s="83">
        <v>1</v>
      </c>
      <c r="E73" s="46" t="s">
        <v>23</v>
      </c>
      <c r="F73" s="30"/>
      <c r="G73" s="41"/>
      <c r="H73" s="40"/>
      <c r="I73" s="40"/>
      <c r="J73" s="64"/>
    </row>
    <row r="74" spans="2:10" s="46" customFormat="1" ht="16">
      <c r="B74" s="87">
        <v>2</v>
      </c>
      <c r="C74" s="46" t="s">
        <v>22</v>
      </c>
      <c r="D74" s="83">
        <v>2</v>
      </c>
      <c r="E74" s="46" t="s">
        <v>25</v>
      </c>
      <c r="F74" s="30"/>
      <c r="G74" s="41"/>
      <c r="H74" s="40"/>
      <c r="I74" s="40"/>
      <c r="J74" s="64"/>
    </row>
    <row r="75" spans="2:10" s="46" customFormat="1" ht="16">
      <c r="B75" s="87">
        <v>3</v>
      </c>
      <c r="C75" s="46" t="s">
        <v>32</v>
      </c>
      <c r="D75" s="83">
        <v>3</v>
      </c>
      <c r="E75" s="46" t="s">
        <v>33</v>
      </c>
      <c r="F75" s="30"/>
      <c r="G75" s="41"/>
      <c r="H75" s="40"/>
      <c r="I75" s="40"/>
      <c r="J75" s="64"/>
    </row>
    <row r="76" spans="2:10" s="46" customFormat="1" ht="16">
      <c r="B76" s="87">
        <v>4</v>
      </c>
      <c r="C76" s="46" t="s">
        <v>34</v>
      </c>
      <c r="D76" s="83">
        <v>4</v>
      </c>
      <c r="E76" s="46" t="s">
        <v>35</v>
      </c>
      <c r="F76" s="30"/>
      <c r="G76" s="41"/>
      <c r="H76" s="40"/>
      <c r="I76" s="40"/>
      <c r="J76" s="64"/>
    </row>
    <row r="77" spans="2:10" s="46" customFormat="1" ht="16">
      <c r="B77" s="87">
        <v>5</v>
      </c>
      <c r="C77" s="46" t="s">
        <v>38</v>
      </c>
      <c r="D77" s="83"/>
      <c r="F77" s="30"/>
      <c r="G77" s="41"/>
      <c r="H77" s="40"/>
      <c r="I77" s="40"/>
      <c r="J77" s="64"/>
    </row>
    <row r="78" spans="2:10" s="46" customFormat="1" ht="16">
      <c r="B78" s="87">
        <v>6</v>
      </c>
      <c r="C78" s="46" t="s">
        <v>26</v>
      </c>
      <c r="D78" s="83"/>
      <c r="F78" s="30"/>
      <c r="G78" s="41"/>
      <c r="H78" s="40"/>
      <c r="I78" s="40"/>
      <c r="J78" s="64"/>
    </row>
    <row r="79" spans="2:10" s="46" customFormat="1" ht="17" thickBot="1">
      <c r="B79" s="88"/>
      <c r="C79" s="53"/>
      <c r="D79" s="90"/>
      <c r="E79" s="53"/>
      <c r="F79" s="35"/>
      <c r="G79" s="53"/>
      <c r="H79" s="53"/>
      <c r="I79" s="60"/>
      <c r="J79" s="32"/>
    </row>
    <row r="80" spans="2:10" s="46" customFormat="1" ht="16">
      <c r="B80"/>
      <c r="D80"/>
      <c r="J80" s="75"/>
    </row>
    <row r="81" spans="2:10" s="46" customFormat="1" ht="17" thickBot="1">
      <c r="B81"/>
      <c r="D81"/>
      <c r="J81" s="75"/>
    </row>
    <row r="82" spans="2:10" s="46" customFormat="1" ht="16">
      <c r="B82" s="86"/>
      <c r="C82" s="36" t="s">
        <v>362</v>
      </c>
      <c r="D82" s="89"/>
      <c r="E82" s="31"/>
      <c r="F82" s="27"/>
      <c r="G82" s="31"/>
      <c r="H82" s="31"/>
      <c r="I82" s="59"/>
      <c r="J82" s="33"/>
    </row>
    <row r="83" spans="2:10" s="46" customFormat="1" ht="16">
      <c r="B83" s="87"/>
      <c r="C83" s="41" t="s">
        <v>0</v>
      </c>
      <c r="D83" s="83"/>
      <c r="E83" s="41" t="s">
        <v>1</v>
      </c>
      <c r="F83" s="30"/>
      <c r="G83" s="41" t="s">
        <v>2</v>
      </c>
      <c r="H83" s="104"/>
      <c r="I83" s="104"/>
      <c r="J83" s="106"/>
    </row>
    <row r="84" spans="2:10" s="46" customFormat="1" ht="16">
      <c r="B84" s="87">
        <v>1</v>
      </c>
      <c r="C84" s="46" t="s">
        <v>43</v>
      </c>
      <c r="D84" s="83">
        <v>1</v>
      </c>
      <c r="E84" s="46" t="s">
        <v>31</v>
      </c>
      <c r="F84" s="30"/>
      <c r="G84" s="41"/>
      <c r="H84" s="40"/>
      <c r="I84" s="40"/>
      <c r="J84" s="64"/>
    </row>
    <row r="85" spans="2:10" s="46" customFormat="1" ht="16">
      <c r="B85" s="87">
        <v>2</v>
      </c>
      <c r="C85" s="46" t="s">
        <v>47</v>
      </c>
      <c r="D85" s="83">
        <v>2</v>
      </c>
      <c r="E85" s="46" t="s">
        <v>44</v>
      </c>
      <c r="F85" s="30"/>
      <c r="G85" s="41"/>
      <c r="H85" s="40"/>
      <c r="I85" s="40"/>
      <c r="J85" s="64"/>
    </row>
    <row r="86" spans="2:10" s="46" customFormat="1" ht="16">
      <c r="B86" s="87">
        <v>3</v>
      </c>
      <c r="C86" s="46" t="s">
        <v>36</v>
      </c>
      <c r="D86" s="83">
        <v>3</v>
      </c>
      <c r="E86" s="46" t="s">
        <v>37</v>
      </c>
      <c r="F86" s="30"/>
      <c r="G86" s="41"/>
      <c r="H86" s="40"/>
      <c r="I86" s="40"/>
      <c r="J86" s="64"/>
    </row>
    <row r="87" spans="2:10" s="46" customFormat="1" ht="16">
      <c r="B87" s="87">
        <v>4</v>
      </c>
      <c r="C87" s="46" t="s">
        <v>39</v>
      </c>
      <c r="D87" s="83">
        <v>4</v>
      </c>
      <c r="E87" s="46" t="s">
        <v>46</v>
      </c>
      <c r="F87" s="30"/>
      <c r="G87" s="41"/>
      <c r="H87" s="40"/>
      <c r="I87" s="40"/>
      <c r="J87" s="64"/>
    </row>
    <row r="88" spans="2:10" s="46" customFormat="1" ht="16">
      <c r="B88" s="87">
        <v>5</v>
      </c>
      <c r="C88" s="46" t="s">
        <v>51</v>
      </c>
      <c r="D88" s="83"/>
      <c r="F88" s="30"/>
      <c r="G88" s="41"/>
      <c r="H88" s="40"/>
      <c r="I88" s="40"/>
      <c r="J88" s="64"/>
    </row>
    <row r="89" spans="2:10" s="46" customFormat="1" ht="16">
      <c r="B89" s="87">
        <v>6</v>
      </c>
      <c r="C89" s="46" t="s">
        <v>40</v>
      </c>
      <c r="D89" s="83"/>
      <c r="F89" s="30"/>
      <c r="G89" s="41"/>
      <c r="H89" s="40"/>
      <c r="I89" s="40"/>
      <c r="J89" s="64"/>
    </row>
    <row r="90" spans="2:10" s="46" customFormat="1" ht="17" thickBot="1">
      <c r="B90" s="88"/>
      <c r="C90" s="53"/>
      <c r="D90" s="90"/>
      <c r="E90" s="53"/>
      <c r="F90" s="35"/>
      <c r="G90" s="53"/>
      <c r="H90" s="53"/>
      <c r="I90" s="60"/>
      <c r="J90" s="32"/>
    </row>
    <row r="91" spans="2:10" s="46" customFormat="1" ht="16">
      <c r="B91"/>
      <c r="D91"/>
      <c r="J91" s="75"/>
    </row>
    <row r="92" spans="2:10" s="46" customFormat="1" ht="17" thickBot="1">
      <c r="B92"/>
      <c r="D92"/>
      <c r="J92" s="75"/>
    </row>
    <row r="93" spans="2:10" s="46" customFormat="1" ht="16">
      <c r="B93" s="86"/>
      <c r="C93" s="36" t="s">
        <v>363</v>
      </c>
      <c r="D93" s="89"/>
      <c r="E93" s="31"/>
      <c r="F93" s="27"/>
      <c r="G93" s="31"/>
      <c r="H93" s="31"/>
      <c r="I93" s="59"/>
      <c r="J93" s="33"/>
    </row>
    <row r="94" spans="2:10" s="46" customFormat="1" ht="16">
      <c r="B94" s="87"/>
      <c r="C94" s="41" t="s">
        <v>0</v>
      </c>
      <c r="D94" s="83"/>
      <c r="E94" s="41" t="s">
        <v>1</v>
      </c>
      <c r="F94" s="30"/>
      <c r="G94" s="41" t="s">
        <v>2</v>
      </c>
      <c r="H94" s="104"/>
      <c r="I94" s="104"/>
      <c r="J94" s="106"/>
    </row>
    <row r="95" spans="2:10" s="46" customFormat="1" ht="16">
      <c r="B95" s="87">
        <v>1</v>
      </c>
      <c r="C95" s="46" t="s">
        <v>63</v>
      </c>
      <c r="D95" s="83"/>
      <c r="F95" s="30"/>
      <c r="G95" s="41"/>
      <c r="H95" s="40"/>
      <c r="I95" s="40"/>
      <c r="J95" s="64"/>
    </row>
    <row r="96" spans="2:10" s="46" customFormat="1" ht="16">
      <c r="B96" s="87">
        <v>2</v>
      </c>
      <c r="C96" s="46" t="s">
        <v>54</v>
      </c>
      <c r="D96" s="83"/>
      <c r="F96" s="30"/>
      <c r="G96" s="41"/>
      <c r="H96" s="40"/>
      <c r="I96" s="40"/>
      <c r="J96" s="64"/>
    </row>
    <row r="97" spans="2:10" s="46" customFormat="1" ht="16">
      <c r="B97" s="87">
        <v>3</v>
      </c>
      <c r="C97" s="46" t="s">
        <v>55</v>
      </c>
      <c r="D97" s="83"/>
      <c r="F97" s="30"/>
      <c r="G97" s="41"/>
      <c r="H97" s="40"/>
      <c r="I97" s="40"/>
      <c r="J97" s="64"/>
    </row>
    <row r="98" spans="2:10" s="46" customFormat="1" ht="16">
      <c r="B98" s="87">
        <v>4</v>
      </c>
      <c r="C98" s="46" t="s">
        <v>56</v>
      </c>
      <c r="D98" s="83"/>
      <c r="F98" s="30"/>
      <c r="G98" s="41"/>
      <c r="H98" s="40"/>
      <c r="I98" s="40"/>
      <c r="J98" s="64"/>
    </row>
    <row r="99" spans="2:10" s="46" customFormat="1" ht="16">
      <c r="B99" s="87">
        <v>5</v>
      </c>
      <c r="C99" s="46" t="s">
        <v>184</v>
      </c>
      <c r="D99" s="83"/>
      <c r="F99" s="30"/>
      <c r="G99" s="41"/>
      <c r="H99" s="40"/>
      <c r="I99" s="40"/>
      <c r="J99" s="64"/>
    </row>
    <row r="100" spans="2:10" s="46" customFormat="1" ht="16">
      <c r="B100" s="87">
        <v>6</v>
      </c>
      <c r="C100" s="46" t="s">
        <v>65</v>
      </c>
      <c r="D100" s="83"/>
      <c r="F100" s="30"/>
      <c r="G100" s="41"/>
      <c r="H100" s="40"/>
      <c r="I100" s="40"/>
      <c r="J100" s="64"/>
    </row>
    <row r="101" spans="2:10" s="46" customFormat="1" ht="16">
      <c r="B101" s="87">
        <v>7</v>
      </c>
      <c r="C101" s="46" t="s">
        <v>59</v>
      </c>
      <c r="D101" s="83"/>
      <c r="F101" s="30"/>
      <c r="G101" s="41"/>
      <c r="H101" s="40"/>
      <c r="I101" s="40"/>
      <c r="J101" s="64"/>
    </row>
    <row r="102" spans="2:10" s="46" customFormat="1" ht="16">
      <c r="B102" s="87">
        <v>8</v>
      </c>
      <c r="C102" s="46" t="s">
        <v>68</v>
      </c>
      <c r="D102" s="83"/>
      <c r="F102" s="30"/>
      <c r="G102" s="41"/>
      <c r="H102" s="40"/>
      <c r="I102" s="40"/>
      <c r="J102" s="64"/>
    </row>
    <row r="103" spans="2:10" s="46" customFormat="1" ht="16">
      <c r="B103" s="87">
        <v>9</v>
      </c>
      <c r="C103" s="46" t="s">
        <v>356</v>
      </c>
      <c r="D103" s="83"/>
      <c r="F103" s="30"/>
      <c r="G103" s="41"/>
      <c r="H103" s="40"/>
      <c r="I103" s="40"/>
      <c r="J103" s="64"/>
    </row>
    <row r="104" spans="2:10" s="46" customFormat="1" ht="16">
      <c r="B104" s="87">
        <v>10</v>
      </c>
      <c r="C104" s="46" t="s">
        <v>70</v>
      </c>
      <c r="D104" s="83"/>
      <c r="F104" s="30"/>
      <c r="G104" s="41"/>
      <c r="H104" s="40"/>
      <c r="I104" s="40"/>
      <c r="J104" s="64"/>
    </row>
    <row r="105" spans="2:10" s="46" customFormat="1" ht="17" thickBot="1">
      <c r="B105" s="88"/>
      <c r="C105" s="53"/>
      <c r="D105" s="90"/>
      <c r="E105" s="53"/>
      <c r="F105" s="35"/>
      <c r="G105" s="53"/>
      <c r="H105" s="53"/>
      <c r="I105" s="60"/>
      <c r="J105" s="32"/>
    </row>
    <row r="106" spans="2:10" s="46" customFormat="1" ht="16">
      <c r="B106"/>
      <c r="D106"/>
      <c r="J106" s="75"/>
    </row>
    <row r="107" spans="2:10" s="46" customFormat="1" ht="17" thickBot="1">
      <c r="B107"/>
      <c r="D107"/>
      <c r="J107" s="75"/>
    </row>
    <row r="108" spans="2:10" s="46" customFormat="1" ht="16">
      <c r="B108" s="86"/>
      <c r="C108" s="36" t="s">
        <v>364</v>
      </c>
      <c r="D108" s="89"/>
      <c r="E108" s="31"/>
      <c r="F108" s="27"/>
      <c r="G108" s="31"/>
      <c r="H108" s="31"/>
      <c r="I108" s="59"/>
      <c r="J108" s="33"/>
    </row>
    <row r="109" spans="2:10" s="46" customFormat="1" ht="16">
      <c r="B109" s="87"/>
      <c r="C109" s="41" t="s">
        <v>0</v>
      </c>
      <c r="D109" s="83"/>
      <c r="E109" s="41" t="s">
        <v>1</v>
      </c>
      <c r="F109" s="30"/>
      <c r="G109" s="41" t="s">
        <v>2</v>
      </c>
      <c r="H109" s="104"/>
      <c r="I109" s="104"/>
      <c r="J109" s="106"/>
    </row>
    <row r="110" spans="2:10" s="46" customFormat="1" ht="16">
      <c r="B110" s="87">
        <v>1</v>
      </c>
      <c r="C110" s="46" t="s">
        <v>41</v>
      </c>
      <c r="D110" s="83"/>
      <c r="F110" s="30"/>
      <c r="G110" s="41"/>
      <c r="H110" s="40"/>
      <c r="I110" s="40"/>
      <c r="J110" s="64"/>
    </row>
    <row r="111" spans="2:10" s="46" customFormat="1" ht="16">
      <c r="B111" s="87">
        <v>2</v>
      </c>
      <c r="C111" s="46" t="s">
        <v>57</v>
      </c>
      <c r="D111" s="83"/>
      <c r="F111" s="30"/>
      <c r="G111" s="41"/>
      <c r="H111" s="40"/>
      <c r="I111" s="40"/>
      <c r="J111" s="64"/>
    </row>
    <row r="112" spans="2:10" s="46" customFormat="1" ht="16">
      <c r="B112" s="87">
        <v>3</v>
      </c>
      <c r="C112" s="46" t="s">
        <v>60</v>
      </c>
      <c r="D112" s="83"/>
      <c r="F112" s="30"/>
      <c r="G112" s="41"/>
      <c r="H112" s="40"/>
      <c r="I112" s="40"/>
      <c r="J112" s="64"/>
    </row>
    <row r="113" spans="2:10" s="46" customFormat="1" ht="16">
      <c r="B113" s="87">
        <v>4</v>
      </c>
      <c r="C113" s="46" t="s">
        <v>67</v>
      </c>
      <c r="D113" s="83"/>
      <c r="F113" s="30"/>
      <c r="G113" s="41"/>
      <c r="H113" s="40"/>
      <c r="I113" s="40"/>
      <c r="J113" s="64"/>
    </row>
    <row r="114" spans="2:10" s="46" customFormat="1" ht="16">
      <c r="B114" s="87">
        <v>5</v>
      </c>
      <c r="C114" s="46" t="s">
        <v>69</v>
      </c>
      <c r="D114" s="83"/>
      <c r="F114" s="30"/>
      <c r="G114" s="41"/>
      <c r="H114" s="40"/>
      <c r="I114" s="40"/>
      <c r="J114" s="64"/>
    </row>
    <row r="115" spans="2:10" s="46" customFormat="1" ht="16">
      <c r="B115" s="87">
        <v>6</v>
      </c>
      <c r="C115" s="46" t="s">
        <v>49</v>
      </c>
      <c r="D115" s="83"/>
      <c r="F115" s="30"/>
      <c r="G115" s="41"/>
      <c r="H115" s="40"/>
      <c r="I115" s="40"/>
      <c r="J115" s="64"/>
    </row>
    <row r="116" spans="2:10" s="46" customFormat="1" ht="16">
      <c r="B116" s="87">
        <v>7</v>
      </c>
      <c r="C116" s="46" t="s">
        <v>71</v>
      </c>
      <c r="D116" s="83"/>
      <c r="F116" s="30"/>
      <c r="G116" s="41"/>
      <c r="H116" s="40"/>
      <c r="I116" s="40"/>
      <c r="J116" s="64"/>
    </row>
    <row r="117" spans="2:10" s="46" customFormat="1" ht="16">
      <c r="B117" s="87">
        <v>8</v>
      </c>
      <c r="C117" s="46" t="s">
        <v>72</v>
      </c>
      <c r="D117" s="83"/>
      <c r="F117" s="30"/>
      <c r="G117" s="41"/>
      <c r="H117" s="40"/>
      <c r="I117" s="40"/>
      <c r="J117" s="64"/>
    </row>
    <row r="118" spans="2:10" s="46" customFormat="1" ht="16">
      <c r="B118" s="87">
        <v>9</v>
      </c>
      <c r="C118" s="46" t="s">
        <v>50</v>
      </c>
      <c r="D118" s="83"/>
      <c r="F118" s="30"/>
      <c r="G118" s="41"/>
      <c r="H118" s="40"/>
      <c r="I118" s="40"/>
      <c r="J118" s="64"/>
    </row>
    <row r="119" spans="2:10" s="46" customFormat="1" ht="16">
      <c r="B119" s="87">
        <v>10</v>
      </c>
      <c r="C119" s="46" t="s">
        <v>52</v>
      </c>
      <c r="D119" s="83"/>
      <c r="F119" s="30"/>
      <c r="G119" s="41"/>
      <c r="H119" s="40"/>
      <c r="I119" s="40"/>
      <c r="J119" s="64"/>
    </row>
    <row r="120" spans="2:10" s="46" customFormat="1" ht="17" thickBot="1">
      <c r="B120" s="88"/>
      <c r="C120" s="53"/>
      <c r="D120" s="90"/>
      <c r="E120" s="53"/>
      <c r="F120" s="35"/>
      <c r="G120" s="53"/>
      <c r="H120" s="53"/>
      <c r="I120" s="60"/>
      <c r="J120" s="32"/>
    </row>
    <row r="121" spans="2:10" s="46" customFormat="1" ht="16">
      <c r="B121"/>
      <c r="D121"/>
      <c r="J121" s="75"/>
    </row>
    <row r="122" spans="2:10" s="46" customFormat="1" ht="17" thickBot="1">
      <c r="B122"/>
      <c r="D122"/>
      <c r="J122" s="75"/>
    </row>
    <row r="123" spans="2:10" s="46" customFormat="1" ht="16">
      <c r="B123" s="86"/>
      <c r="C123" s="36" t="s">
        <v>365</v>
      </c>
      <c r="D123" s="89"/>
      <c r="E123" s="31"/>
      <c r="F123" s="27"/>
      <c r="G123" s="31"/>
      <c r="H123" s="31"/>
      <c r="I123" s="59"/>
      <c r="J123" s="33"/>
    </row>
    <row r="124" spans="2:10" s="46" customFormat="1" ht="16">
      <c r="B124" s="87"/>
      <c r="C124" s="41" t="s">
        <v>0</v>
      </c>
      <c r="D124" s="83"/>
      <c r="E124" s="41" t="s">
        <v>1</v>
      </c>
      <c r="F124" s="30"/>
      <c r="G124" s="41" t="s">
        <v>2</v>
      </c>
      <c r="H124" s="104"/>
      <c r="I124" s="104"/>
      <c r="J124" s="106"/>
    </row>
    <row r="125" spans="2:10" s="46" customFormat="1" ht="16">
      <c r="B125" s="87">
        <v>1</v>
      </c>
      <c r="C125" s="46" t="s">
        <v>74</v>
      </c>
      <c r="D125" s="83">
        <v>1</v>
      </c>
      <c r="E125" s="46" t="s">
        <v>75</v>
      </c>
      <c r="F125" s="30"/>
      <c r="G125" s="41"/>
      <c r="H125" s="40"/>
      <c r="I125" s="40"/>
      <c r="J125" s="64"/>
    </row>
    <row r="126" spans="2:10" s="46" customFormat="1" ht="16">
      <c r="B126" s="87">
        <v>2</v>
      </c>
      <c r="C126" s="46" t="s">
        <v>76</v>
      </c>
      <c r="D126" s="83">
        <v>2</v>
      </c>
      <c r="E126" s="46" t="s">
        <v>42</v>
      </c>
      <c r="F126" s="30"/>
      <c r="G126" s="41"/>
      <c r="H126" s="40"/>
      <c r="I126" s="40"/>
      <c r="J126" s="64"/>
    </row>
    <row r="127" spans="2:10" s="46" customFormat="1" ht="16">
      <c r="B127" s="87">
        <v>3</v>
      </c>
      <c r="C127" s="46" t="s">
        <v>80</v>
      </c>
      <c r="D127" s="83">
        <v>3</v>
      </c>
      <c r="E127" s="46" t="s">
        <v>64</v>
      </c>
      <c r="F127" s="30"/>
      <c r="G127" s="41"/>
      <c r="H127" s="40"/>
      <c r="I127" s="40"/>
      <c r="J127" s="64"/>
    </row>
    <row r="128" spans="2:10" s="46" customFormat="1" ht="16">
      <c r="B128" s="87">
        <v>4</v>
      </c>
      <c r="C128" s="46" t="s">
        <v>45</v>
      </c>
      <c r="D128" s="83">
        <v>4</v>
      </c>
      <c r="E128" s="46" t="s">
        <v>79</v>
      </c>
      <c r="F128" s="30"/>
      <c r="G128" s="41"/>
      <c r="H128" s="40"/>
      <c r="I128" s="40"/>
      <c r="J128" s="64"/>
    </row>
    <row r="129" spans="2:10" s="46" customFormat="1" ht="16">
      <c r="B129" s="87"/>
      <c r="D129" s="83">
        <v>5</v>
      </c>
      <c r="E129" s="46" t="s">
        <v>48</v>
      </c>
      <c r="F129" s="30"/>
      <c r="G129" s="41"/>
      <c r="H129" s="40"/>
      <c r="I129" s="40"/>
      <c r="J129" s="64"/>
    </row>
    <row r="130" spans="2:10" s="46" customFormat="1" ht="17" thickBot="1">
      <c r="B130" s="88"/>
      <c r="C130" s="53"/>
      <c r="D130" s="90"/>
      <c r="E130" s="53"/>
      <c r="F130" s="35"/>
      <c r="G130" s="53"/>
      <c r="H130" s="53"/>
      <c r="I130" s="60"/>
      <c r="J130" s="32"/>
    </row>
    <row r="131" spans="2:10" s="46" customFormat="1" ht="16">
      <c r="B131"/>
      <c r="D131"/>
      <c r="J131" s="75"/>
    </row>
    <row r="132" spans="2:10" s="46" customFormat="1" ht="17" thickBot="1">
      <c r="B132"/>
      <c r="D132"/>
      <c r="J132" s="75"/>
    </row>
    <row r="133" spans="2:10" s="46" customFormat="1" ht="16">
      <c r="B133" s="86"/>
      <c r="C133" s="36" t="s">
        <v>366</v>
      </c>
      <c r="D133" s="89"/>
      <c r="E133" s="31"/>
      <c r="F133" s="27"/>
      <c r="G133" s="31"/>
      <c r="H133" s="31"/>
      <c r="I133" s="59"/>
      <c r="J133" s="33"/>
    </row>
    <row r="134" spans="2:10" s="46" customFormat="1" ht="16">
      <c r="B134" s="87"/>
      <c r="C134" s="41" t="s">
        <v>0</v>
      </c>
      <c r="D134" s="83"/>
      <c r="E134" s="41" t="s">
        <v>1</v>
      </c>
      <c r="F134" s="30"/>
      <c r="G134" s="41" t="s">
        <v>2</v>
      </c>
      <c r="H134" s="104"/>
      <c r="I134" s="104"/>
      <c r="J134" s="106"/>
    </row>
    <row r="135" spans="2:10" s="46" customFormat="1" ht="16">
      <c r="B135" s="87">
        <v>1</v>
      </c>
      <c r="C135" s="46" t="s">
        <v>53</v>
      </c>
      <c r="D135" s="83">
        <v>1</v>
      </c>
      <c r="E135" s="79" t="s">
        <v>370</v>
      </c>
      <c r="F135" s="30"/>
      <c r="G135" s="41"/>
      <c r="H135" s="40"/>
      <c r="I135" s="40"/>
      <c r="J135" s="64"/>
    </row>
    <row r="136" spans="2:10" s="46" customFormat="1" ht="16">
      <c r="B136" s="87">
        <v>2</v>
      </c>
      <c r="C136" s="46" t="s">
        <v>93</v>
      </c>
      <c r="D136" s="83">
        <v>2</v>
      </c>
      <c r="E136" s="46" t="s">
        <v>101</v>
      </c>
      <c r="F136" s="30"/>
      <c r="G136" s="41"/>
      <c r="H136" s="40"/>
      <c r="I136" s="40"/>
      <c r="J136" s="64"/>
    </row>
    <row r="137" spans="2:10" s="46" customFormat="1" ht="16">
      <c r="B137" s="87">
        <v>3</v>
      </c>
      <c r="C137" s="46" t="s">
        <v>95</v>
      </c>
      <c r="D137" s="83">
        <v>3</v>
      </c>
      <c r="E137" s="46" t="s">
        <v>87</v>
      </c>
      <c r="F137" s="30"/>
      <c r="G137" s="41"/>
      <c r="H137" s="40"/>
      <c r="I137" s="40"/>
      <c r="J137" s="64"/>
    </row>
    <row r="138" spans="2:10" s="46" customFormat="1" ht="16">
      <c r="B138" s="87">
        <v>4</v>
      </c>
      <c r="C138" s="46" t="s">
        <v>58</v>
      </c>
      <c r="D138" s="83"/>
      <c r="F138" s="30"/>
      <c r="G138" s="41"/>
      <c r="H138" s="40"/>
      <c r="I138" s="40"/>
      <c r="J138" s="64"/>
    </row>
    <row r="139" spans="2:10" s="46" customFormat="1" ht="16">
      <c r="B139" s="87">
        <v>5</v>
      </c>
      <c r="C139" s="46" t="s">
        <v>61</v>
      </c>
      <c r="D139" s="83"/>
      <c r="F139" s="30"/>
      <c r="G139" s="41"/>
      <c r="H139" s="40"/>
      <c r="I139" s="40"/>
      <c r="J139" s="64"/>
    </row>
    <row r="140" spans="2:10" s="46" customFormat="1" ht="16">
      <c r="B140" s="87">
        <v>6</v>
      </c>
      <c r="C140" s="46" t="s">
        <v>97</v>
      </c>
      <c r="D140" s="83"/>
      <c r="F140" s="30"/>
      <c r="G140" s="41"/>
      <c r="H140" s="40"/>
      <c r="I140" s="40"/>
      <c r="J140" s="64"/>
    </row>
    <row r="141" spans="2:10" s="46" customFormat="1" ht="16">
      <c r="B141" s="87">
        <v>7</v>
      </c>
      <c r="C141" s="46" t="s">
        <v>62</v>
      </c>
      <c r="D141" s="83"/>
      <c r="F141" s="30"/>
      <c r="G141" s="41"/>
      <c r="H141" s="40"/>
      <c r="I141" s="40"/>
      <c r="J141" s="64"/>
    </row>
    <row r="142" spans="2:10" s="46" customFormat="1" ht="17" thickBot="1">
      <c r="B142" s="88"/>
      <c r="C142" s="53"/>
      <c r="D142" s="90"/>
      <c r="E142" s="53"/>
      <c r="F142" s="35"/>
      <c r="G142" s="53"/>
      <c r="H142" s="53"/>
      <c r="I142" s="60"/>
      <c r="J142" s="32"/>
    </row>
    <row r="143" spans="2:10" s="46" customFormat="1" ht="16">
      <c r="B143"/>
      <c r="D143"/>
      <c r="J143" s="75"/>
    </row>
    <row r="144" spans="2:10" s="46" customFormat="1" ht="17" thickBot="1">
      <c r="B144"/>
      <c r="D144"/>
      <c r="J144" s="75"/>
    </row>
    <row r="145" spans="2:10" s="46" customFormat="1" ht="16">
      <c r="B145" s="86"/>
      <c r="C145" s="36" t="s">
        <v>367</v>
      </c>
      <c r="D145" s="89"/>
      <c r="E145" s="31"/>
      <c r="F145" s="27"/>
      <c r="G145" s="31"/>
      <c r="H145" s="31"/>
      <c r="I145" s="59"/>
      <c r="J145" s="33"/>
    </row>
    <row r="146" spans="2:10" s="46" customFormat="1" ht="16">
      <c r="B146" s="87"/>
      <c r="C146" s="41" t="s">
        <v>0</v>
      </c>
      <c r="D146" s="83"/>
      <c r="E146" s="41" t="s">
        <v>1</v>
      </c>
      <c r="F146" s="30"/>
      <c r="G146" s="41" t="s">
        <v>2</v>
      </c>
      <c r="H146" s="104"/>
      <c r="I146" s="104"/>
      <c r="J146" s="106"/>
    </row>
    <row r="147" spans="2:10" s="46" customFormat="1" ht="16">
      <c r="B147" s="87">
        <v>1</v>
      </c>
      <c r="C147" s="46" t="s">
        <v>83</v>
      </c>
      <c r="D147" s="83">
        <v>1</v>
      </c>
      <c r="E147" s="46" t="s">
        <v>84</v>
      </c>
      <c r="F147" s="30"/>
      <c r="G147" s="41"/>
      <c r="H147" s="40"/>
      <c r="I147" s="40"/>
      <c r="J147" s="64"/>
    </row>
    <row r="148" spans="2:10" s="46" customFormat="1" ht="16">
      <c r="B148" s="87">
        <v>2</v>
      </c>
      <c r="C148" s="46" t="s">
        <v>78</v>
      </c>
      <c r="D148" s="83">
        <v>2</v>
      </c>
      <c r="E148" s="46" t="s">
        <v>145</v>
      </c>
      <c r="F148" s="30"/>
      <c r="G148" s="41"/>
      <c r="H148" s="40"/>
      <c r="I148" s="40"/>
      <c r="J148" s="64"/>
    </row>
    <row r="149" spans="2:10" s="46" customFormat="1" ht="16">
      <c r="B149" s="87">
        <v>3</v>
      </c>
      <c r="C149" s="46" t="s">
        <v>144</v>
      </c>
      <c r="D149" s="83">
        <v>3</v>
      </c>
      <c r="E149" s="46" t="s">
        <v>146</v>
      </c>
      <c r="F149" s="30"/>
      <c r="G149" s="41"/>
      <c r="H149" s="40"/>
      <c r="I149" s="40"/>
      <c r="J149" s="64"/>
    </row>
    <row r="150" spans="2:10" s="46" customFormat="1" ht="16">
      <c r="B150" s="87">
        <v>4</v>
      </c>
      <c r="C150" s="46" t="s">
        <v>85</v>
      </c>
      <c r="D150" s="83">
        <v>4</v>
      </c>
      <c r="E150" s="46" t="s">
        <v>104</v>
      </c>
      <c r="F150" s="30"/>
      <c r="G150" s="41"/>
      <c r="H150" s="40"/>
      <c r="I150" s="40"/>
      <c r="J150" s="64"/>
    </row>
    <row r="151" spans="2:10" s="46" customFormat="1" ht="16">
      <c r="B151" s="87">
        <v>5</v>
      </c>
      <c r="C151" s="46" t="s">
        <v>383</v>
      </c>
      <c r="D151" s="83"/>
      <c r="F151" s="30"/>
      <c r="G151" s="41"/>
      <c r="H151" s="40"/>
      <c r="I151" s="40"/>
      <c r="J151" s="64"/>
    </row>
    <row r="152" spans="2:10" s="46" customFormat="1" ht="17" thickBot="1">
      <c r="B152" s="88"/>
      <c r="C152" s="53"/>
      <c r="D152" s="90"/>
      <c r="E152" s="53"/>
      <c r="F152" s="35"/>
      <c r="G152" s="53"/>
      <c r="H152" s="53"/>
      <c r="I152" s="60"/>
      <c r="J152" s="32"/>
    </row>
    <row r="153" spans="2:10" s="46" customFormat="1" ht="16">
      <c r="B153"/>
      <c r="D153"/>
      <c r="J153" s="75"/>
    </row>
    <row r="154" spans="2:10" s="46" customFormat="1" ht="17" thickBot="1">
      <c r="B154"/>
      <c r="D154"/>
      <c r="J154" s="75"/>
    </row>
    <row r="155" spans="2:10" s="46" customFormat="1" ht="16">
      <c r="B155" s="86"/>
      <c r="C155" s="36" t="s">
        <v>368</v>
      </c>
      <c r="D155" s="89"/>
      <c r="E155" s="31"/>
      <c r="F155" s="27"/>
      <c r="G155" s="31"/>
      <c r="H155" s="31"/>
      <c r="I155" s="59"/>
      <c r="J155" s="33"/>
    </row>
    <row r="156" spans="2:10" s="46" customFormat="1" ht="16">
      <c r="B156" s="87"/>
      <c r="C156" s="41" t="s">
        <v>0</v>
      </c>
      <c r="D156" s="83"/>
      <c r="E156" s="41" t="s">
        <v>1</v>
      </c>
      <c r="F156" s="30"/>
      <c r="G156" s="41" t="s">
        <v>2</v>
      </c>
      <c r="H156" s="104"/>
      <c r="I156" s="104"/>
      <c r="J156" s="106"/>
    </row>
    <row r="157" spans="2:10" s="46" customFormat="1" ht="16">
      <c r="B157" s="87">
        <v>1</v>
      </c>
      <c r="C157" s="46" t="s">
        <v>73</v>
      </c>
      <c r="D157" s="83">
        <v>1</v>
      </c>
      <c r="E157" s="46" t="s">
        <v>89</v>
      </c>
      <c r="F157" s="30"/>
      <c r="G157" s="41"/>
      <c r="H157" s="40"/>
      <c r="I157" s="40"/>
      <c r="J157" s="64"/>
    </row>
    <row r="158" spans="2:10" s="46" customFormat="1" ht="16">
      <c r="B158" s="87">
        <v>2</v>
      </c>
      <c r="C158" s="46" t="s">
        <v>142</v>
      </c>
      <c r="D158" s="83">
        <v>2</v>
      </c>
      <c r="E158" s="46" t="s">
        <v>143</v>
      </c>
      <c r="F158" s="30"/>
      <c r="G158" s="41"/>
      <c r="H158" s="40"/>
      <c r="I158" s="40"/>
      <c r="J158" s="64"/>
    </row>
    <row r="159" spans="2:10" s="46" customFormat="1" ht="16">
      <c r="B159" s="87">
        <v>3</v>
      </c>
      <c r="C159" s="46" t="s">
        <v>88</v>
      </c>
      <c r="D159" s="83">
        <v>3</v>
      </c>
      <c r="E159" s="46" t="s">
        <v>91</v>
      </c>
      <c r="F159" s="30"/>
      <c r="G159" s="41"/>
      <c r="H159" s="40"/>
      <c r="I159" s="40"/>
      <c r="J159" s="64"/>
    </row>
    <row r="160" spans="2:10" s="46" customFormat="1" ht="16">
      <c r="B160" s="87">
        <v>4</v>
      </c>
      <c r="C160" s="46" t="s">
        <v>90</v>
      </c>
      <c r="D160" s="83">
        <v>4</v>
      </c>
      <c r="E160" s="46" t="s">
        <v>77</v>
      </c>
      <c r="F160" s="30"/>
      <c r="G160" s="41"/>
      <c r="H160" s="40"/>
      <c r="I160" s="40"/>
      <c r="J160" s="64"/>
    </row>
    <row r="161" spans="2:17" s="46" customFormat="1" ht="16">
      <c r="B161" s="87">
        <v>5</v>
      </c>
      <c r="C161" s="46" t="s">
        <v>82</v>
      </c>
      <c r="D161" s="83">
        <v>5</v>
      </c>
      <c r="E161" s="46" t="s">
        <v>81</v>
      </c>
      <c r="F161" s="30"/>
      <c r="G161" s="41"/>
      <c r="H161" s="40"/>
      <c r="I161" s="40"/>
      <c r="J161" s="64"/>
      <c r="P161" s="76"/>
      <c r="Q161" s="77"/>
    </row>
    <row r="162" spans="2:17" s="46" customFormat="1" ht="17" thickBot="1">
      <c r="B162" s="88"/>
      <c r="C162" s="53"/>
      <c r="D162" s="90"/>
      <c r="E162" s="53"/>
      <c r="F162" s="35"/>
      <c r="G162" s="53"/>
      <c r="H162" s="53"/>
      <c r="I162" s="60"/>
      <c r="J162" s="32"/>
      <c r="P162" s="76"/>
      <c r="Q162" s="77"/>
    </row>
    <row r="163" spans="2:17" s="46" customFormat="1" ht="16">
      <c r="B163"/>
      <c r="D163"/>
      <c r="J163" s="75"/>
      <c r="P163" s="76"/>
      <c r="Q163" s="77"/>
    </row>
    <row r="164" spans="2:17" s="46" customFormat="1" ht="17" thickBot="1">
      <c r="B164"/>
      <c r="D164"/>
      <c r="J164" s="75"/>
      <c r="P164" s="76"/>
      <c r="Q164" s="77"/>
    </row>
    <row r="165" spans="2:17" s="46" customFormat="1" ht="16">
      <c r="B165" s="86"/>
      <c r="C165" s="36" t="s">
        <v>369</v>
      </c>
      <c r="D165" s="89"/>
      <c r="E165" s="31"/>
      <c r="F165" s="27"/>
      <c r="G165" s="31"/>
      <c r="H165" s="31"/>
      <c r="I165" s="59"/>
      <c r="J165" s="33"/>
      <c r="P165" s="76"/>
      <c r="Q165" s="77"/>
    </row>
    <row r="166" spans="2:17" s="46" customFormat="1" ht="16">
      <c r="B166" s="87"/>
      <c r="C166" s="41" t="s">
        <v>0</v>
      </c>
      <c r="D166" s="83"/>
      <c r="E166" s="41" t="s">
        <v>1</v>
      </c>
      <c r="F166" s="30"/>
      <c r="G166" s="41" t="s">
        <v>2</v>
      </c>
      <c r="H166" s="104"/>
      <c r="I166" s="104"/>
      <c r="J166" s="106"/>
      <c r="P166" s="76"/>
      <c r="Q166" s="77"/>
    </row>
    <row r="167" spans="2:17" s="46" customFormat="1" ht="16">
      <c r="B167" s="87">
        <v>1</v>
      </c>
      <c r="C167" s="46" t="s">
        <v>103</v>
      </c>
      <c r="D167" s="83">
        <v>1</v>
      </c>
      <c r="E167" s="46" t="s">
        <v>66</v>
      </c>
      <c r="F167" s="30"/>
      <c r="G167" s="41"/>
      <c r="H167" s="40"/>
      <c r="I167" s="40"/>
      <c r="J167" s="64"/>
      <c r="P167" s="76"/>
      <c r="Q167" s="77"/>
    </row>
    <row r="168" spans="2:17" s="46" customFormat="1" ht="16">
      <c r="B168" s="87">
        <v>2</v>
      </c>
      <c r="C168" s="79" t="s">
        <v>371</v>
      </c>
      <c r="D168" s="83">
        <v>2</v>
      </c>
      <c r="E168" s="46" t="s">
        <v>99</v>
      </c>
      <c r="F168" s="30"/>
      <c r="G168" s="41"/>
      <c r="H168" s="40"/>
      <c r="I168" s="40"/>
      <c r="J168" s="64"/>
      <c r="P168" s="76"/>
      <c r="Q168" s="77"/>
    </row>
    <row r="169" spans="2:17" s="46" customFormat="1" ht="16">
      <c r="B169" s="87">
        <v>3</v>
      </c>
      <c r="C169" s="46" t="s">
        <v>98</v>
      </c>
      <c r="D169" s="83">
        <v>3</v>
      </c>
      <c r="E169" s="46" t="s">
        <v>94</v>
      </c>
      <c r="F169" s="30"/>
      <c r="G169" s="41"/>
      <c r="H169" s="40"/>
      <c r="I169" s="40"/>
      <c r="J169" s="64"/>
      <c r="P169" s="76"/>
      <c r="Q169" s="77"/>
    </row>
    <row r="170" spans="2:17" s="46" customFormat="1" ht="16">
      <c r="B170" s="87">
        <v>4</v>
      </c>
      <c r="C170" s="46" t="s">
        <v>100</v>
      </c>
      <c r="D170" s="83">
        <v>4</v>
      </c>
      <c r="E170" s="46" t="s">
        <v>96</v>
      </c>
      <c r="F170" s="30"/>
      <c r="G170" s="41"/>
      <c r="H170" s="40"/>
      <c r="I170" s="40"/>
      <c r="J170" s="64"/>
      <c r="P170" s="76"/>
      <c r="Q170" s="77"/>
    </row>
    <row r="171" spans="2:17" s="46" customFormat="1" ht="16">
      <c r="B171" s="87">
        <v>5</v>
      </c>
      <c r="C171" s="46" t="s">
        <v>102</v>
      </c>
      <c r="D171" s="83"/>
      <c r="F171" s="30"/>
      <c r="G171" s="41"/>
      <c r="H171" s="40"/>
      <c r="I171" s="40"/>
      <c r="J171" s="64"/>
      <c r="P171" s="76"/>
      <c r="Q171" s="77"/>
    </row>
    <row r="172" spans="2:17" s="46" customFormat="1" ht="16">
      <c r="B172" s="87">
        <v>6</v>
      </c>
      <c r="C172" s="46" t="s">
        <v>107</v>
      </c>
      <c r="D172" s="83"/>
      <c r="F172" s="30"/>
      <c r="G172" s="41"/>
      <c r="H172" s="40"/>
      <c r="I172" s="40"/>
      <c r="J172" s="64"/>
      <c r="P172" s="76"/>
      <c r="Q172" s="77"/>
    </row>
    <row r="173" spans="2:17" s="46" customFormat="1" ht="17" thickBot="1">
      <c r="B173" s="88"/>
      <c r="C173" s="53"/>
      <c r="D173" s="90"/>
      <c r="E173" s="53"/>
      <c r="F173" s="35"/>
      <c r="G173" s="53"/>
      <c r="H173" s="53"/>
      <c r="I173" s="60"/>
      <c r="J173" s="32"/>
      <c r="P173" s="76"/>
      <c r="Q173" s="77"/>
    </row>
    <row r="174" spans="2:17">
      <c r="P174" s="13"/>
      <c r="Q174" s="7"/>
    </row>
    <row r="175" spans="2:17">
      <c r="P175" s="13"/>
      <c r="Q175" s="7"/>
    </row>
    <row r="176" spans="2:17">
      <c r="P176" s="13"/>
      <c r="Q176" s="7"/>
    </row>
    <row r="177" spans="2:16">
      <c r="B177" s="101" t="s">
        <v>375</v>
      </c>
      <c r="C177" s="101"/>
      <c r="D177" s="101"/>
      <c r="E177" s="101"/>
      <c r="F177" s="101"/>
      <c r="G177" s="101"/>
      <c r="H177" s="101"/>
      <c r="I177" s="101"/>
      <c r="J177" s="101"/>
    </row>
    <row r="178" spans="2:16">
      <c r="B178" s="101"/>
      <c r="C178" s="101"/>
      <c r="D178" s="101"/>
      <c r="E178" s="101"/>
      <c r="F178" s="101"/>
      <c r="G178" s="101"/>
      <c r="H178" s="101"/>
      <c r="I178" s="101"/>
      <c r="J178" s="101"/>
    </row>
    <row r="179" spans="2:16">
      <c r="B179" s="101"/>
      <c r="C179" s="101"/>
      <c r="D179" s="101"/>
      <c r="E179" s="101"/>
      <c r="F179" s="101"/>
      <c r="G179" s="101"/>
      <c r="H179" s="101"/>
      <c r="I179" s="101"/>
      <c r="J179" s="101"/>
    </row>
    <row r="180" spans="2:16">
      <c r="B180" s="101"/>
      <c r="C180" s="101"/>
      <c r="D180" s="101"/>
      <c r="E180" s="101"/>
      <c r="F180" s="101"/>
      <c r="G180" s="101"/>
      <c r="H180" s="101"/>
      <c r="I180" s="101"/>
      <c r="J180" s="101"/>
    </row>
    <row r="181" spans="2:16" ht="19">
      <c r="B181" s="93"/>
      <c r="C181" s="93"/>
      <c r="D181" s="93"/>
      <c r="E181" s="93"/>
      <c r="F181" s="93"/>
      <c r="G181" s="93"/>
      <c r="H181" s="93"/>
      <c r="I181" s="93"/>
      <c r="J181" s="93"/>
    </row>
    <row r="182" spans="2:16" ht="20" thickBot="1">
      <c r="B182" s="93"/>
      <c r="C182" s="93"/>
      <c r="D182" s="93"/>
      <c r="E182" s="93"/>
      <c r="F182" s="93"/>
      <c r="G182" s="93"/>
      <c r="H182" s="93"/>
      <c r="I182" s="93"/>
      <c r="J182" s="93"/>
    </row>
    <row r="183" spans="2:16" ht="16">
      <c r="B183" s="86"/>
      <c r="C183" s="36" t="s">
        <v>393</v>
      </c>
      <c r="D183" s="89"/>
      <c r="E183" s="31"/>
      <c r="F183" s="27"/>
      <c r="G183" s="31"/>
      <c r="H183" s="31"/>
      <c r="I183" s="59"/>
      <c r="J183" s="33"/>
      <c r="M183" s="46"/>
      <c r="N183" s="46"/>
      <c r="O183" s="46"/>
      <c r="P183" s="46"/>
    </row>
    <row r="184" spans="2:16" ht="16">
      <c r="B184" s="87"/>
      <c r="C184" s="41" t="s">
        <v>0</v>
      </c>
      <c r="D184" s="83"/>
      <c r="E184" s="41" t="s">
        <v>1</v>
      </c>
      <c r="F184" s="30"/>
      <c r="G184" s="41" t="s">
        <v>2</v>
      </c>
      <c r="H184" s="104"/>
      <c r="I184" s="104"/>
      <c r="J184" s="106"/>
      <c r="M184" s="46"/>
      <c r="N184" s="46"/>
      <c r="O184" s="46"/>
      <c r="P184" s="46"/>
    </row>
    <row r="185" spans="2:16" ht="16">
      <c r="B185" s="87">
        <v>1</v>
      </c>
      <c r="C185" s="46" t="s">
        <v>105</v>
      </c>
      <c r="D185" s="83">
        <v>1</v>
      </c>
      <c r="E185" s="46" t="s">
        <v>110</v>
      </c>
      <c r="F185" s="30"/>
      <c r="G185" s="41"/>
      <c r="H185" s="40"/>
      <c r="I185" s="40"/>
      <c r="J185" s="64"/>
      <c r="M185" s="95"/>
      <c r="N185" s="95"/>
      <c r="O185" s="95"/>
      <c r="P185" s="95"/>
    </row>
    <row r="186" spans="2:16" ht="16">
      <c r="B186" s="87">
        <v>2</v>
      </c>
      <c r="C186" s="46" t="s">
        <v>391</v>
      </c>
      <c r="D186" s="83">
        <v>2</v>
      </c>
      <c r="E186" s="46" t="s">
        <v>112</v>
      </c>
      <c r="F186" s="30"/>
      <c r="G186" s="41"/>
      <c r="H186" s="40"/>
      <c r="I186" s="40"/>
      <c r="J186" s="64"/>
      <c r="M186" s="95"/>
      <c r="N186" s="95"/>
      <c r="O186" s="95"/>
      <c r="P186" s="95"/>
    </row>
    <row r="187" spans="2:16" ht="16">
      <c r="B187" s="87">
        <v>3</v>
      </c>
      <c r="C187" s="46" t="s">
        <v>111</v>
      </c>
      <c r="D187" s="83">
        <v>3</v>
      </c>
      <c r="E187" s="46" t="s">
        <v>113</v>
      </c>
      <c r="F187" s="30"/>
      <c r="G187" s="41"/>
      <c r="H187" s="40"/>
      <c r="I187" s="40"/>
      <c r="J187" s="64"/>
      <c r="M187" s="95"/>
      <c r="N187" s="95"/>
      <c r="O187" s="95"/>
      <c r="P187" s="95"/>
    </row>
    <row r="188" spans="2:16" ht="17" thickBot="1">
      <c r="B188" s="88"/>
      <c r="C188" s="53"/>
      <c r="D188" s="90"/>
      <c r="E188" s="53"/>
      <c r="F188" s="35"/>
      <c r="G188" s="53"/>
      <c r="H188" s="53"/>
      <c r="I188" s="60"/>
      <c r="J188" s="32"/>
      <c r="M188" s="95"/>
      <c r="O188" s="83"/>
      <c r="P188" s="46"/>
    </row>
    <row r="189" spans="2:16" ht="19">
      <c r="B189" s="93"/>
      <c r="C189" s="93"/>
      <c r="D189" s="93"/>
      <c r="E189" s="93"/>
      <c r="F189" s="93"/>
      <c r="G189" s="93"/>
      <c r="H189" s="93"/>
      <c r="I189" s="93"/>
      <c r="J189" s="93"/>
      <c r="M189" s="46"/>
      <c r="O189" s="83"/>
      <c r="P189" s="46"/>
    </row>
    <row r="190" spans="2:16" ht="20" thickBot="1">
      <c r="B190" s="93"/>
      <c r="C190" s="93"/>
      <c r="D190" s="93"/>
      <c r="E190" s="93"/>
      <c r="F190" s="93"/>
      <c r="G190" s="93"/>
      <c r="H190" s="93"/>
      <c r="I190" s="93"/>
      <c r="J190" s="93"/>
      <c r="M190" s="46"/>
      <c r="O190" s="83"/>
      <c r="P190" s="46"/>
    </row>
    <row r="191" spans="2:16" ht="16">
      <c r="B191" s="86"/>
      <c r="C191" s="36" t="s">
        <v>394</v>
      </c>
      <c r="D191" s="89"/>
      <c r="E191" s="31"/>
      <c r="F191" s="27"/>
      <c r="G191" s="31"/>
      <c r="H191" s="31"/>
      <c r="I191" s="59"/>
      <c r="J191" s="33"/>
      <c r="M191" s="46"/>
      <c r="N191" s="46"/>
      <c r="O191" s="83"/>
      <c r="P191" s="46"/>
    </row>
    <row r="192" spans="2:16" ht="16">
      <c r="B192" s="87"/>
      <c r="C192" s="41" t="s">
        <v>0</v>
      </c>
      <c r="D192" s="83"/>
      <c r="E192" s="41" t="s">
        <v>1</v>
      </c>
      <c r="F192" s="30"/>
      <c r="G192" s="41" t="s">
        <v>2</v>
      </c>
      <c r="H192" s="104"/>
      <c r="I192" s="104"/>
      <c r="J192" s="106"/>
      <c r="M192" s="46"/>
      <c r="N192" s="46"/>
      <c r="O192" s="83"/>
      <c r="P192" s="46"/>
    </row>
    <row r="193" spans="2:16" ht="16">
      <c r="B193" s="87">
        <v>1</v>
      </c>
      <c r="C193" s="46" t="s">
        <v>114</v>
      </c>
      <c r="D193" s="83">
        <v>1</v>
      </c>
      <c r="E193" s="46" t="s">
        <v>115</v>
      </c>
      <c r="F193" s="30"/>
      <c r="G193" s="41"/>
      <c r="H193" s="40"/>
      <c r="I193" s="40"/>
      <c r="J193" s="64"/>
      <c r="M193" s="46"/>
      <c r="N193" s="46"/>
      <c r="O193" s="83"/>
      <c r="P193" s="46"/>
    </row>
    <row r="194" spans="2:16" ht="16">
      <c r="B194" s="87">
        <v>2</v>
      </c>
      <c r="C194" s="46" t="s">
        <v>116</v>
      </c>
      <c r="D194" s="83">
        <v>2</v>
      </c>
      <c r="E194" s="46" t="s">
        <v>117</v>
      </c>
      <c r="F194" s="30"/>
      <c r="G194" s="41"/>
      <c r="H194" s="40"/>
      <c r="I194" s="40"/>
      <c r="J194" s="64"/>
      <c r="M194" s="46"/>
      <c r="N194" s="46"/>
      <c r="O194" s="83"/>
      <c r="P194" s="95"/>
    </row>
    <row r="195" spans="2:16" ht="16">
      <c r="B195" s="87">
        <v>3</v>
      </c>
      <c r="C195" s="46" t="s">
        <v>118</v>
      </c>
      <c r="D195" s="83">
        <v>3</v>
      </c>
      <c r="E195" s="46" t="s">
        <v>119</v>
      </c>
      <c r="F195" s="30"/>
      <c r="G195" s="41"/>
      <c r="H195" s="40"/>
      <c r="I195" s="40"/>
      <c r="J195" s="64"/>
      <c r="M195" s="95"/>
      <c r="N195" s="95"/>
      <c r="O195" s="83"/>
      <c r="P195" s="95"/>
    </row>
    <row r="196" spans="2:16" ht="17" thickBot="1">
      <c r="B196" s="88"/>
      <c r="C196" s="53"/>
      <c r="D196" s="90"/>
      <c r="E196" s="53"/>
      <c r="F196" s="35"/>
      <c r="G196" s="53"/>
      <c r="H196" s="53"/>
      <c r="I196" s="60"/>
      <c r="J196" s="32"/>
      <c r="M196" s="46"/>
      <c r="N196" s="46"/>
      <c r="O196" s="83"/>
      <c r="P196" s="46"/>
    </row>
    <row r="197" spans="2:16" s="46" customFormat="1" ht="16">
      <c r="B197" s="94"/>
      <c r="C197" s="94"/>
      <c r="D197" s="94"/>
      <c r="E197" s="94"/>
      <c r="F197" s="94"/>
      <c r="G197" s="94"/>
      <c r="H197" s="94"/>
      <c r="I197" s="94"/>
      <c r="J197" s="94"/>
      <c r="O197" s="83"/>
      <c r="P197" s="76"/>
    </row>
    <row r="198" spans="2:16" s="46" customFormat="1" ht="17" thickBot="1">
      <c r="B198" s="94"/>
      <c r="C198" s="94"/>
      <c r="D198" s="94"/>
      <c r="E198" s="94"/>
      <c r="F198" s="94"/>
      <c r="G198" s="94"/>
      <c r="H198" s="94"/>
      <c r="I198" s="94"/>
      <c r="J198" s="94"/>
      <c r="O198" s="83"/>
      <c r="P198" s="76"/>
    </row>
    <row r="199" spans="2:16" s="46" customFormat="1" ht="16">
      <c r="B199" s="86"/>
      <c r="C199" s="36" t="s">
        <v>395</v>
      </c>
      <c r="D199" s="89"/>
      <c r="E199" s="31"/>
      <c r="F199" s="27"/>
      <c r="G199" s="31"/>
      <c r="H199" s="31"/>
      <c r="I199" s="59"/>
      <c r="J199" s="33"/>
      <c r="O199" s="83"/>
      <c r="P199" s="76"/>
    </row>
    <row r="200" spans="2:16" s="46" customFormat="1" ht="16">
      <c r="B200" s="87"/>
      <c r="C200" s="41" t="s">
        <v>0</v>
      </c>
      <c r="D200" s="83"/>
      <c r="E200" s="41" t="s">
        <v>1</v>
      </c>
      <c r="F200" s="30"/>
      <c r="G200" s="41" t="s">
        <v>2</v>
      </c>
      <c r="H200" s="104"/>
      <c r="I200" s="104"/>
      <c r="J200" s="106"/>
      <c r="O200" s="83"/>
      <c r="P200" s="76"/>
    </row>
    <row r="201" spans="2:16" s="46" customFormat="1" ht="16">
      <c r="B201" s="87">
        <v>1</v>
      </c>
      <c r="C201" s="46" t="s">
        <v>109</v>
      </c>
      <c r="D201" s="83">
        <v>1</v>
      </c>
      <c r="E201" s="46" t="s">
        <v>121</v>
      </c>
      <c r="F201" s="30"/>
      <c r="G201" s="41"/>
      <c r="H201" s="40"/>
      <c r="I201" s="40"/>
      <c r="J201" s="64"/>
      <c r="P201" s="76"/>
    </row>
    <row r="202" spans="2:16" s="46" customFormat="1" ht="16">
      <c r="B202" s="87">
        <v>2</v>
      </c>
      <c r="C202" s="46" t="s">
        <v>122</v>
      </c>
      <c r="D202" s="83">
        <v>2</v>
      </c>
      <c r="E202" s="46" t="s">
        <v>134</v>
      </c>
      <c r="F202" s="30"/>
      <c r="G202" s="41"/>
      <c r="H202" s="40"/>
      <c r="I202" s="40"/>
      <c r="J202" s="64"/>
      <c r="M202" s="95"/>
      <c r="O202" s="95"/>
    </row>
    <row r="203" spans="2:16" s="46" customFormat="1" ht="16">
      <c r="B203" s="87">
        <v>3</v>
      </c>
      <c r="C203" s="46" t="s">
        <v>124</v>
      </c>
      <c r="D203" s="83">
        <v>3</v>
      </c>
      <c r="E203" s="46" t="s">
        <v>92</v>
      </c>
      <c r="F203" s="30"/>
      <c r="G203" s="41"/>
      <c r="H203" s="40"/>
      <c r="I203" s="40"/>
      <c r="J203" s="64"/>
      <c r="M203" s="95"/>
      <c r="O203" s="95"/>
    </row>
    <row r="204" spans="2:16" s="46" customFormat="1" ht="17" thickBot="1">
      <c r="B204" s="88"/>
      <c r="C204" s="53"/>
      <c r="D204" s="90"/>
      <c r="E204" s="53"/>
      <c r="F204" s="35"/>
      <c r="G204" s="53"/>
      <c r="H204" s="53"/>
      <c r="I204" s="60"/>
      <c r="J204" s="32"/>
      <c r="O204" s="76"/>
    </row>
    <row r="205" spans="2:16" s="46" customFormat="1" ht="16">
      <c r="B205" s="94"/>
      <c r="C205" s="94"/>
      <c r="D205" s="94"/>
      <c r="E205" s="94"/>
      <c r="F205" s="94"/>
      <c r="G205" s="94"/>
      <c r="H205" s="94"/>
      <c r="I205" s="94"/>
      <c r="J205" s="94"/>
    </row>
    <row r="206" spans="2:16" s="46" customFormat="1" ht="17" thickBot="1">
      <c r="B206" s="94"/>
      <c r="C206" s="94"/>
      <c r="D206" s="94"/>
      <c r="E206" s="94"/>
      <c r="F206" s="94"/>
      <c r="G206" s="94"/>
      <c r="H206" s="94"/>
      <c r="I206" s="94"/>
      <c r="J206" s="94"/>
    </row>
    <row r="207" spans="2:16" s="46" customFormat="1" ht="16">
      <c r="B207" s="86"/>
      <c r="C207" s="36" t="s">
        <v>396</v>
      </c>
      <c r="D207" s="89"/>
      <c r="E207" s="31"/>
      <c r="F207" s="27"/>
      <c r="G207" s="31"/>
      <c r="H207" s="31"/>
      <c r="I207" s="59"/>
      <c r="J207" s="33"/>
    </row>
    <row r="208" spans="2:16" s="46" customFormat="1" ht="16">
      <c r="B208" s="87"/>
      <c r="C208" s="41" t="s">
        <v>0</v>
      </c>
      <c r="D208" s="83"/>
      <c r="E208" s="41" t="s">
        <v>1</v>
      </c>
      <c r="F208" s="30"/>
      <c r="G208" s="41" t="s">
        <v>2</v>
      </c>
      <c r="H208" s="104"/>
      <c r="I208" s="104"/>
      <c r="J208" s="106"/>
    </row>
    <row r="209" spans="2:16" s="46" customFormat="1" ht="16">
      <c r="B209" s="87">
        <v>1</v>
      </c>
      <c r="C209" s="46" t="s">
        <v>120</v>
      </c>
      <c r="D209" s="83">
        <v>1</v>
      </c>
      <c r="E209" s="46" t="s">
        <v>390</v>
      </c>
      <c r="F209" s="30"/>
      <c r="G209" s="41"/>
      <c r="H209" s="40"/>
      <c r="I209" s="40"/>
      <c r="J209" s="64"/>
    </row>
    <row r="210" spans="2:16" s="46" customFormat="1" ht="16">
      <c r="B210" s="87">
        <v>2</v>
      </c>
      <c r="C210" s="79" t="s">
        <v>389</v>
      </c>
      <c r="D210" s="83">
        <v>2</v>
      </c>
      <c r="E210" s="46" t="s">
        <v>123</v>
      </c>
      <c r="F210" s="30"/>
      <c r="G210" s="41"/>
      <c r="H210" s="40"/>
      <c r="I210" s="40"/>
      <c r="J210" s="64"/>
    </row>
    <row r="211" spans="2:16" s="46" customFormat="1" ht="16">
      <c r="B211" s="87"/>
      <c r="D211" s="83">
        <v>3</v>
      </c>
      <c r="E211" s="46" t="s">
        <v>106</v>
      </c>
      <c r="F211" s="30"/>
      <c r="G211" s="41"/>
      <c r="H211" s="40"/>
      <c r="I211" s="40"/>
      <c r="J211" s="64"/>
    </row>
    <row r="212" spans="2:16" s="46" customFormat="1" ht="16">
      <c r="B212" s="87"/>
      <c r="D212" s="83">
        <v>4</v>
      </c>
      <c r="E212" s="46" t="s">
        <v>108</v>
      </c>
      <c r="F212" s="30"/>
      <c r="G212" s="41"/>
      <c r="H212" s="40"/>
      <c r="I212" s="40"/>
      <c r="J212" s="64"/>
    </row>
    <row r="213" spans="2:16" s="46" customFormat="1" ht="17" thickBot="1">
      <c r="B213" s="88"/>
      <c r="C213" s="53"/>
      <c r="D213" s="90"/>
      <c r="E213" s="53"/>
      <c r="F213" s="35"/>
      <c r="G213" s="53"/>
      <c r="H213" s="53"/>
      <c r="I213" s="60"/>
      <c r="J213" s="32"/>
    </row>
    <row r="214" spans="2:16" s="46" customFormat="1" ht="16">
      <c r="B214" s="94"/>
      <c r="C214" s="94"/>
      <c r="D214" s="94"/>
      <c r="E214" s="94"/>
      <c r="F214" s="94"/>
      <c r="G214" s="94"/>
      <c r="H214" s="94"/>
      <c r="I214" s="94"/>
      <c r="J214" s="94"/>
    </row>
    <row r="215" spans="2:16" s="46" customFormat="1" ht="17" thickBot="1">
      <c r="B215" s="94"/>
      <c r="C215" s="94"/>
      <c r="D215" s="94"/>
      <c r="E215" s="94"/>
      <c r="F215" s="94"/>
      <c r="G215" s="94"/>
      <c r="H215" s="94"/>
      <c r="I215" s="94"/>
      <c r="J215" s="94"/>
    </row>
    <row r="216" spans="2:16" s="46" customFormat="1" ht="16">
      <c r="B216" s="86"/>
      <c r="C216" s="36" t="s">
        <v>397</v>
      </c>
      <c r="D216" s="89"/>
      <c r="E216" s="31"/>
      <c r="F216" s="27"/>
      <c r="G216" s="31"/>
      <c r="H216" s="31"/>
      <c r="I216" s="59"/>
      <c r="J216" s="33"/>
    </row>
    <row r="217" spans="2:16" s="46" customFormat="1" ht="16">
      <c r="B217" s="87"/>
      <c r="C217" s="41" t="s">
        <v>0</v>
      </c>
      <c r="D217" s="83"/>
      <c r="E217" s="41" t="s">
        <v>1</v>
      </c>
      <c r="F217" s="30"/>
      <c r="G217" s="41" t="s">
        <v>2</v>
      </c>
      <c r="H217" s="104"/>
      <c r="I217" s="104"/>
      <c r="J217" s="106"/>
      <c r="P217"/>
    </row>
    <row r="218" spans="2:16" s="46" customFormat="1" ht="16">
      <c r="B218" s="87">
        <v>1</v>
      </c>
      <c r="C218" s="46" t="s">
        <v>125</v>
      </c>
      <c r="D218" s="83">
        <v>1</v>
      </c>
      <c r="E218" s="46" t="s">
        <v>126</v>
      </c>
      <c r="F218" s="30"/>
      <c r="G218" s="41"/>
      <c r="H218" s="40"/>
      <c r="I218" s="40"/>
      <c r="J218" s="64"/>
      <c r="N218"/>
      <c r="P218"/>
    </row>
    <row r="219" spans="2:16" s="46" customFormat="1" ht="16">
      <c r="B219" s="87">
        <v>2</v>
      </c>
      <c r="C219" s="46" t="s">
        <v>127</v>
      </c>
      <c r="D219" s="83">
        <v>2</v>
      </c>
      <c r="E219" s="46" t="s">
        <v>128</v>
      </c>
      <c r="F219" s="30"/>
      <c r="G219" s="41"/>
      <c r="H219" s="40"/>
      <c r="I219" s="40"/>
      <c r="J219" s="64"/>
      <c r="N219"/>
      <c r="P219"/>
    </row>
    <row r="220" spans="2:16" s="46" customFormat="1" ht="16">
      <c r="B220" s="87">
        <v>3</v>
      </c>
      <c r="C220" s="46" t="s">
        <v>129</v>
      </c>
      <c r="D220" s="83"/>
      <c r="F220" s="30"/>
      <c r="G220" s="41"/>
      <c r="H220" s="40"/>
      <c r="I220" s="40"/>
      <c r="J220" s="64"/>
      <c r="N220"/>
      <c r="P220"/>
    </row>
    <row r="221" spans="2:16" s="46" customFormat="1" ht="16">
      <c r="B221" s="87">
        <v>4</v>
      </c>
      <c r="C221" s="46" t="s">
        <v>130</v>
      </c>
      <c r="D221" s="83"/>
      <c r="F221" s="30"/>
      <c r="G221" s="41"/>
      <c r="H221" s="40"/>
      <c r="I221" s="40"/>
      <c r="J221" s="64"/>
      <c r="N221"/>
      <c r="P221"/>
    </row>
    <row r="222" spans="2:16" s="46" customFormat="1" ht="17" thickBot="1">
      <c r="B222" s="88"/>
      <c r="C222" s="53"/>
      <c r="D222" s="90"/>
      <c r="E222" s="53"/>
      <c r="F222" s="35"/>
      <c r="G222" s="53"/>
      <c r="H222" s="53"/>
      <c r="I222" s="60"/>
      <c r="J222" s="32"/>
      <c r="N222"/>
      <c r="P222"/>
    </row>
    <row r="223" spans="2:16" s="46" customFormat="1" ht="16">
      <c r="B223" s="94"/>
      <c r="C223" s="94"/>
      <c r="D223" s="94"/>
      <c r="E223" s="94"/>
      <c r="F223" s="94"/>
      <c r="G223" s="94"/>
      <c r="H223" s="94"/>
      <c r="I223" s="94"/>
      <c r="J223" s="94"/>
      <c r="N223"/>
      <c r="P223"/>
    </row>
    <row r="224" spans="2:16" s="46" customFormat="1" ht="17" thickBot="1">
      <c r="B224" s="94"/>
      <c r="C224" s="94"/>
      <c r="D224" s="94"/>
      <c r="E224" s="94"/>
      <c r="F224" s="94"/>
      <c r="G224" s="94"/>
      <c r="H224" s="94"/>
      <c r="I224" s="94"/>
      <c r="J224" s="94"/>
      <c r="N224"/>
      <c r="P224"/>
    </row>
    <row r="225" spans="2:18" s="46" customFormat="1" ht="16">
      <c r="B225" s="86"/>
      <c r="C225" s="36" t="s">
        <v>398</v>
      </c>
      <c r="D225" s="89"/>
      <c r="E225" s="31"/>
      <c r="F225" s="27"/>
      <c r="G225" s="31"/>
      <c r="H225" s="31"/>
      <c r="I225" s="59"/>
      <c r="J225" s="33"/>
      <c r="N225"/>
      <c r="P225"/>
    </row>
    <row r="226" spans="2:18" s="46" customFormat="1" ht="16">
      <c r="B226" s="87"/>
      <c r="C226" s="41" t="s">
        <v>0</v>
      </c>
      <c r="D226" s="83"/>
      <c r="E226" s="41" t="s">
        <v>1</v>
      </c>
      <c r="F226" s="30"/>
      <c r="G226" s="41" t="s">
        <v>2</v>
      </c>
      <c r="H226" s="104"/>
      <c r="I226" s="104"/>
      <c r="J226" s="106"/>
      <c r="M226"/>
      <c r="N226"/>
      <c r="O226"/>
      <c r="P226"/>
    </row>
    <row r="227" spans="2:18" s="46" customFormat="1" ht="16">
      <c r="B227" s="87">
        <v>1</v>
      </c>
      <c r="C227" s="46" t="s">
        <v>131</v>
      </c>
      <c r="D227" s="83">
        <v>1</v>
      </c>
      <c r="E227" s="58" t="s">
        <v>151</v>
      </c>
      <c r="F227" s="30"/>
      <c r="G227" s="41"/>
      <c r="H227" s="40"/>
      <c r="I227" s="40"/>
      <c r="J227" s="64"/>
      <c r="M227"/>
      <c r="N227"/>
      <c r="O227"/>
      <c r="P227"/>
    </row>
    <row r="228" spans="2:18" s="46" customFormat="1" ht="16">
      <c r="B228" s="87">
        <v>2</v>
      </c>
      <c r="C228" s="46" t="s">
        <v>179</v>
      </c>
      <c r="D228" s="83">
        <v>2</v>
      </c>
      <c r="E228" s="46" t="s">
        <v>132</v>
      </c>
      <c r="F228" s="30"/>
      <c r="G228" s="41"/>
      <c r="H228" s="40"/>
      <c r="I228" s="40"/>
      <c r="J228" s="64"/>
      <c r="M228"/>
      <c r="N228"/>
      <c r="O228"/>
      <c r="P228"/>
    </row>
    <row r="229" spans="2:18" s="46" customFormat="1" ht="16">
      <c r="B229" s="87"/>
      <c r="D229" s="83">
        <v>3</v>
      </c>
      <c r="E229" s="46" t="s">
        <v>384</v>
      </c>
      <c r="F229" s="30"/>
      <c r="G229" s="41"/>
      <c r="H229" s="40"/>
      <c r="I229" s="40"/>
      <c r="J229" s="64"/>
      <c r="M229"/>
      <c r="N229"/>
      <c r="O229"/>
      <c r="P229"/>
    </row>
    <row r="230" spans="2:18" s="46" customFormat="1" ht="16">
      <c r="B230" s="87"/>
      <c r="D230" s="83">
        <v>4</v>
      </c>
      <c r="E230" s="46" t="s">
        <v>180</v>
      </c>
      <c r="F230" s="30"/>
      <c r="G230" s="41"/>
      <c r="H230" s="40"/>
      <c r="I230" s="40"/>
      <c r="J230" s="64"/>
      <c r="M230"/>
      <c r="N230"/>
      <c r="O230"/>
      <c r="P230"/>
    </row>
    <row r="231" spans="2:18" s="46" customFormat="1" ht="17" thickBot="1">
      <c r="B231" s="88"/>
      <c r="C231" s="53"/>
      <c r="D231" s="90"/>
      <c r="E231" s="53"/>
      <c r="F231" s="35"/>
      <c r="G231" s="53"/>
      <c r="H231" s="53"/>
      <c r="I231" s="60"/>
      <c r="J231" s="32"/>
      <c r="M231"/>
      <c r="N231"/>
      <c r="O231"/>
      <c r="P231"/>
    </row>
    <row r="232" spans="2:18" s="46" customFormat="1" ht="16">
      <c r="B232" s="94"/>
      <c r="C232" s="94"/>
      <c r="D232" s="94"/>
      <c r="E232" s="94"/>
      <c r="F232" s="94"/>
      <c r="G232" s="94"/>
      <c r="H232" s="94"/>
      <c r="I232" s="94"/>
      <c r="J232" s="94"/>
      <c r="M232"/>
      <c r="N232"/>
      <c r="O232"/>
      <c r="P232"/>
      <c r="R232" s="83"/>
    </row>
    <row r="233" spans="2:18" s="46" customFormat="1" ht="17" thickBot="1">
      <c r="B233" s="94"/>
      <c r="C233" s="94"/>
      <c r="D233" s="94"/>
      <c r="E233" s="94"/>
      <c r="F233" s="94"/>
      <c r="G233" s="94"/>
      <c r="H233" s="94"/>
      <c r="I233" s="94"/>
      <c r="J233" s="94"/>
      <c r="M233"/>
      <c r="N233"/>
      <c r="O233"/>
      <c r="P233"/>
      <c r="R233" s="83"/>
    </row>
    <row r="234" spans="2:18" s="46" customFormat="1" ht="16">
      <c r="B234" s="86"/>
      <c r="C234" s="36" t="s">
        <v>399</v>
      </c>
      <c r="D234" s="89"/>
      <c r="E234" s="31"/>
      <c r="F234" s="27"/>
      <c r="G234" s="31"/>
      <c r="H234" s="31"/>
      <c r="I234" s="59"/>
      <c r="J234" s="33"/>
      <c r="M234"/>
      <c r="N234"/>
      <c r="O234"/>
      <c r="P234"/>
      <c r="R234" s="83"/>
    </row>
    <row r="235" spans="2:18" s="46" customFormat="1" ht="16">
      <c r="B235" s="87"/>
      <c r="C235" s="41" t="s">
        <v>0</v>
      </c>
      <c r="D235" s="83"/>
      <c r="E235" s="41" t="s">
        <v>1</v>
      </c>
      <c r="F235" s="30"/>
      <c r="G235" s="41" t="s">
        <v>2</v>
      </c>
      <c r="H235" s="104"/>
      <c r="I235" s="104"/>
      <c r="J235" s="106"/>
      <c r="M235"/>
      <c r="N235"/>
      <c r="O235"/>
      <c r="P235"/>
      <c r="R235" s="83"/>
    </row>
    <row r="236" spans="2:18" s="46" customFormat="1" ht="16">
      <c r="B236" s="87">
        <v>1</v>
      </c>
      <c r="C236" s="46" t="s">
        <v>136</v>
      </c>
      <c r="D236" s="83">
        <v>1</v>
      </c>
      <c r="E236" s="46" t="s">
        <v>388</v>
      </c>
      <c r="F236" s="30"/>
      <c r="G236" s="41"/>
      <c r="H236" s="40"/>
      <c r="I236" s="40"/>
      <c r="J236" s="64"/>
      <c r="M236"/>
      <c r="N236"/>
      <c r="O236"/>
      <c r="P236"/>
      <c r="R236" s="83"/>
    </row>
    <row r="237" spans="2:18" s="46" customFormat="1" ht="16">
      <c r="B237" s="87">
        <v>2</v>
      </c>
      <c r="C237" s="46" t="s">
        <v>138</v>
      </c>
      <c r="D237" s="83">
        <v>2</v>
      </c>
      <c r="E237" s="46" t="s">
        <v>135</v>
      </c>
      <c r="F237" s="30"/>
      <c r="G237" s="41"/>
      <c r="H237" s="40"/>
      <c r="I237" s="40"/>
      <c r="J237" s="64"/>
      <c r="M237"/>
      <c r="N237"/>
      <c r="O237"/>
      <c r="P237"/>
      <c r="R237" s="83"/>
    </row>
    <row r="238" spans="2:18" s="46" customFormat="1" ht="16">
      <c r="B238" s="87"/>
      <c r="D238" s="83">
        <v>3</v>
      </c>
      <c r="E238" s="46" t="s">
        <v>137</v>
      </c>
      <c r="F238" s="30"/>
      <c r="G238" s="41"/>
      <c r="H238" s="40"/>
      <c r="I238" s="40"/>
      <c r="J238" s="64"/>
      <c r="M238"/>
      <c r="N238"/>
      <c r="O238"/>
      <c r="P238"/>
      <c r="R238" s="83"/>
    </row>
    <row r="239" spans="2:18" s="46" customFormat="1" ht="17" thickBot="1">
      <c r="B239" s="88"/>
      <c r="C239" s="53"/>
      <c r="D239" s="90"/>
      <c r="E239" s="53"/>
      <c r="F239" s="35"/>
      <c r="G239" s="53"/>
      <c r="H239" s="53"/>
      <c r="I239" s="60"/>
      <c r="J239" s="32"/>
      <c r="M239"/>
      <c r="N239"/>
      <c r="O239"/>
      <c r="P239"/>
      <c r="R239" s="83"/>
    </row>
    <row r="240" spans="2:18" s="46" customFormat="1" ht="16">
      <c r="B240" s="94"/>
      <c r="C240" s="94"/>
      <c r="D240" s="94"/>
      <c r="E240" s="94"/>
      <c r="F240" s="94"/>
      <c r="G240" s="94"/>
      <c r="H240" s="94"/>
      <c r="I240" s="94"/>
      <c r="J240" s="94"/>
      <c r="M240"/>
      <c r="N240"/>
      <c r="O240"/>
      <c r="P240"/>
      <c r="R240" s="83"/>
    </row>
    <row r="241" spans="2:20" s="46" customFormat="1" ht="17" thickBot="1">
      <c r="B241" s="94"/>
      <c r="C241" s="94"/>
      <c r="D241" s="94"/>
      <c r="E241" s="94"/>
      <c r="F241" s="94"/>
      <c r="G241" s="94"/>
      <c r="H241" s="94"/>
      <c r="I241" s="94"/>
      <c r="J241" s="94"/>
      <c r="M241"/>
      <c r="N241"/>
      <c r="O241"/>
      <c r="P241"/>
      <c r="R241" s="83"/>
    </row>
    <row r="242" spans="2:20" s="46" customFormat="1" ht="16">
      <c r="B242" s="86"/>
      <c r="C242" s="36" t="s">
        <v>400</v>
      </c>
      <c r="D242" s="89"/>
      <c r="E242" s="31"/>
      <c r="F242" s="27"/>
      <c r="G242" s="31"/>
      <c r="H242" s="31"/>
      <c r="I242" s="59"/>
      <c r="J242" s="33"/>
      <c r="M242"/>
      <c r="N242"/>
      <c r="O242"/>
      <c r="P242"/>
      <c r="R242" s="41"/>
      <c r="S242" s="25"/>
    </row>
    <row r="243" spans="2:20" s="46" customFormat="1" ht="16">
      <c r="B243" s="87"/>
      <c r="C243" s="41" t="s">
        <v>0</v>
      </c>
      <c r="D243" s="83"/>
      <c r="E243" s="41" t="s">
        <v>1</v>
      </c>
      <c r="F243" s="30"/>
      <c r="G243" s="41" t="s">
        <v>2</v>
      </c>
      <c r="H243" s="104"/>
      <c r="I243" s="104"/>
      <c r="J243" s="106"/>
      <c r="M243"/>
      <c r="N243"/>
      <c r="O243"/>
      <c r="P243"/>
      <c r="R243" s="41"/>
      <c r="S243" s="25"/>
    </row>
    <row r="244" spans="2:20" s="46" customFormat="1" ht="16">
      <c r="B244" s="87">
        <v>1</v>
      </c>
      <c r="C244" s="46" t="s">
        <v>392</v>
      </c>
      <c r="D244" s="83">
        <v>1</v>
      </c>
      <c r="E244" s="46" t="s">
        <v>386</v>
      </c>
      <c r="F244" s="30"/>
      <c r="G244" s="41"/>
      <c r="H244" s="40"/>
      <c r="I244" s="40"/>
      <c r="J244" s="64"/>
      <c r="M244"/>
      <c r="N244"/>
      <c r="O244"/>
      <c r="P244"/>
      <c r="R244" s="41"/>
      <c r="S244" s="25"/>
    </row>
    <row r="245" spans="2:20" s="46" customFormat="1" ht="16">
      <c r="B245" s="87">
        <v>2</v>
      </c>
      <c r="C245" s="46" t="s">
        <v>133</v>
      </c>
      <c r="D245" s="83">
        <v>2</v>
      </c>
      <c r="E245" s="46" t="s">
        <v>139</v>
      </c>
      <c r="F245" s="30"/>
      <c r="G245" s="41"/>
      <c r="H245" s="40"/>
      <c r="I245" s="40"/>
      <c r="J245" s="64"/>
      <c r="M245"/>
      <c r="N245"/>
      <c r="O245"/>
      <c r="P245"/>
      <c r="R245" s="41"/>
      <c r="S245" s="25"/>
    </row>
    <row r="246" spans="2:20" s="46" customFormat="1" ht="16">
      <c r="B246" s="87">
        <v>3</v>
      </c>
      <c r="C246" s="79" t="s">
        <v>385</v>
      </c>
      <c r="D246" s="83">
        <v>3</v>
      </c>
      <c r="E246" s="46" t="s">
        <v>140</v>
      </c>
      <c r="F246" s="30"/>
      <c r="G246" s="41"/>
      <c r="H246" s="40"/>
      <c r="I246" s="40"/>
      <c r="J246" s="64"/>
      <c r="M246"/>
      <c r="N246"/>
      <c r="O246"/>
      <c r="P246"/>
    </row>
    <row r="247" spans="2:20" s="46" customFormat="1" ht="16">
      <c r="B247" s="87"/>
      <c r="D247" s="83">
        <v>4</v>
      </c>
      <c r="E247" s="46" t="s">
        <v>141</v>
      </c>
      <c r="F247" s="30"/>
      <c r="G247" s="41"/>
      <c r="H247" s="40"/>
      <c r="I247" s="40"/>
      <c r="J247" s="64"/>
      <c r="M247"/>
      <c r="N247"/>
      <c r="O247"/>
      <c r="P247"/>
    </row>
    <row r="248" spans="2:20" s="46" customFormat="1" ht="17" thickBot="1">
      <c r="B248" s="88"/>
      <c r="C248" s="53"/>
      <c r="D248" s="90"/>
      <c r="E248" s="53"/>
      <c r="F248" s="35"/>
      <c r="G248" s="53"/>
      <c r="H248" s="53"/>
      <c r="I248" s="60"/>
      <c r="J248" s="32"/>
      <c r="M248"/>
      <c r="N248"/>
      <c r="O248"/>
      <c r="P248"/>
    </row>
    <row r="249" spans="2:20" s="46" customFormat="1" ht="16">
      <c r="B249" s="94"/>
      <c r="C249" s="94"/>
      <c r="D249" s="94"/>
      <c r="E249" s="94"/>
      <c r="F249" s="94"/>
      <c r="G249" s="94"/>
      <c r="H249" s="94"/>
      <c r="I249" s="94"/>
      <c r="J249" s="94"/>
      <c r="M249"/>
      <c r="N249"/>
      <c r="O249"/>
      <c r="P249"/>
    </row>
    <row r="250" spans="2:20" s="46" customFormat="1" ht="17" thickBot="1">
      <c r="B250" s="94"/>
      <c r="C250" s="94"/>
      <c r="D250" s="94"/>
      <c r="E250" s="94"/>
      <c r="F250" s="94"/>
      <c r="G250" s="94"/>
      <c r="H250" s="94"/>
      <c r="I250" s="94"/>
      <c r="J250" s="94"/>
      <c r="M250"/>
      <c r="N250"/>
      <c r="O250"/>
      <c r="P250"/>
    </row>
    <row r="251" spans="2:20" s="46" customFormat="1" ht="16">
      <c r="B251" s="86"/>
      <c r="C251" s="36" t="s">
        <v>401</v>
      </c>
      <c r="D251" s="89"/>
      <c r="E251" s="31"/>
      <c r="F251" s="27"/>
      <c r="G251" s="31"/>
      <c r="H251" s="31"/>
      <c r="I251" s="59"/>
      <c r="J251" s="33"/>
      <c r="M251"/>
      <c r="N251"/>
      <c r="O251"/>
      <c r="P251"/>
    </row>
    <row r="252" spans="2:20" s="46" customFormat="1" ht="16">
      <c r="B252" s="87"/>
      <c r="C252" s="41" t="s">
        <v>0</v>
      </c>
      <c r="D252" s="83"/>
      <c r="E252" s="41" t="s">
        <v>1</v>
      </c>
      <c r="F252" s="30"/>
      <c r="G252" s="41" t="s">
        <v>2</v>
      </c>
      <c r="H252" s="104"/>
      <c r="I252" s="104"/>
      <c r="J252" s="106"/>
      <c r="M252"/>
      <c r="N252"/>
      <c r="O252"/>
      <c r="P252"/>
    </row>
    <row r="253" spans="2:20" s="46" customFormat="1" ht="16">
      <c r="B253" s="87">
        <v>1</v>
      </c>
      <c r="C253" s="58" t="s">
        <v>150</v>
      </c>
      <c r="D253" s="83">
        <v>1</v>
      </c>
      <c r="E253" s="46" t="s">
        <v>149</v>
      </c>
      <c r="F253" s="30"/>
      <c r="G253" s="41"/>
      <c r="H253" s="40"/>
      <c r="I253" s="40"/>
      <c r="J253" s="64"/>
      <c r="M253"/>
      <c r="N253"/>
      <c r="O253"/>
      <c r="P253"/>
    </row>
    <row r="254" spans="2:20" s="46" customFormat="1" ht="16">
      <c r="B254" s="87">
        <v>2</v>
      </c>
      <c r="C254" s="46" t="s">
        <v>147</v>
      </c>
      <c r="D254" s="83">
        <v>2</v>
      </c>
      <c r="E254" s="46" t="s">
        <v>387</v>
      </c>
      <c r="F254" s="30"/>
      <c r="G254" s="41"/>
      <c r="H254" s="40"/>
      <c r="I254" s="40"/>
      <c r="J254" s="64"/>
      <c r="M254"/>
      <c r="N254"/>
      <c r="O254"/>
      <c r="P254"/>
    </row>
    <row r="255" spans="2:20" s="46" customFormat="1" ht="16">
      <c r="B255" s="87">
        <v>3</v>
      </c>
      <c r="C255" s="46" t="s">
        <v>148</v>
      </c>
      <c r="D255" s="83"/>
      <c r="F255" s="30"/>
      <c r="G255" s="41"/>
      <c r="H255" s="40"/>
      <c r="I255" s="40"/>
      <c r="J255" s="64"/>
      <c r="M255"/>
      <c r="N255"/>
      <c r="O255"/>
      <c r="P255"/>
    </row>
    <row r="256" spans="2:20" s="46" customFormat="1" ht="16">
      <c r="B256" s="87">
        <v>4</v>
      </c>
      <c r="C256" s="58" t="s">
        <v>152</v>
      </c>
      <c r="D256" s="83"/>
      <c r="F256" s="30"/>
      <c r="G256" s="41"/>
      <c r="H256" s="40"/>
      <c r="I256" s="40"/>
      <c r="J256" s="64"/>
      <c r="M256"/>
      <c r="N256"/>
      <c r="O256"/>
      <c r="P256"/>
      <c r="T256" s="76"/>
    </row>
    <row r="257" spans="2:21" s="46" customFormat="1" ht="17" thickBot="1">
      <c r="B257" s="88"/>
      <c r="C257" s="53"/>
      <c r="D257" s="90"/>
      <c r="E257" s="53"/>
      <c r="F257" s="35"/>
      <c r="G257" s="53"/>
      <c r="H257" s="53"/>
      <c r="I257" s="60"/>
      <c r="J257" s="32"/>
      <c r="M257"/>
      <c r="N257"/>
      <c r="O257"/>
      <c r="P257"/>
      <c r="T257" s="76"/>
    </row>
    <row r="258" spans="2:21" s="46" customFormat="1" ht="16">
      <c r="B258" s="94"/>
      <c r="C258" s="94"/>
      <c r="D258" s="94"/>
      <c r="E258" s="94"/>
      <c r="F258" s="94"/>
      <c r="G258" s="94"/>
      <c r="H258" s="94"/>
      <c r="I258" s="94"/>
      <c r="J258" s="94"/>
      <c r="M258"/>
      <c r="N258"/>
      <c r="O258"/>
      <c r="P258"/>
      <c r="T258" s="76"/>
    </row>
    <row r="259" spans="2:21" s="46" customFormat="1" ht="16">
      <c r="B259" s="94"/>
      <c r="C259" s="94"/>
      <c r="D259" s="94"/>
      <c r="E259" s="94"/>
      <c r="F259" s="94"/>
      <c r="G259" s="94"/>
      <c r="H259" s="94"/>
      <c r="I259" s="94"/>
      <c r="J259" s="94"/>
      <c r="M259"/>
      <c r="N259"/>
      <c r="O259"/>
      <c r="P259"/>
      <c r="T259" s="76"/>
    </row>
    <row r="260" spans="2:21" s="46" customFormat="1" ht="16">
      <c r="B260" s="94"/>
      <c r="C260" s="46" t="s">
        <v>372</v>
      </c>
      <c r="D260" s="94"/>
      <c r="E260" s="94"/>
      <c r="F260" s="94"/>
      <c r="G260" s="94"/>
      <c r="I260" s="94"/>
      <c r="J260" s="94"/>
      <c r="M260"/>
      <c r="N260"/>
      <c r="O260"/>
      <c r="P260"/>
      <c r="T260" s="76"/>
    </row>
    <row r="261" spans="2:21" s="46" customFormat="1" ht="16">
      <c r="B261" s="94"/>
      <c r="C261" s="46" t="s">
        <v>374</v>
      </c>
      <c r="D261" s="94"/>
      <c r="E261" s="94"/>
      <c r="F261" s="94"/>
      <c r="G261" s="94"/>
      <c r="I261" s="94"/>
      <c r="J261" s="94"/>
      <c r="M261"/>
      <c r="N261"/>
      <c r="O261"/>
      <c r="P261"/>
      <c r="T261" s="76"/>
    </row>
    <row r="262" spans="2:21" s="46" customFormat="1" ht="16">
      <c r="B262" s="94"/>
      <c r="C262" s="46" t="s">
        <v>373</v>
      </c>
      <c r="D262" s="94"/>
      <c r="E262" s="94"/>
      <c r="F262" s="94"/>
      <c r="G262" s="94"/>
      <c r="I262" s="94"/>
      <c r="J262" s="94"/>
      <c r="M262"/>
      <c r="N262"/>
      <c r="O262"/>
      <c r="P262"/>
      <c r="T262" s="76"/>
    </row>
    <row r="263" spans="2:21" s="46" customFormat="1" ht="16">
      <c r="B263"/>
      <c r="D263"/>
      <c r="J263" s="75"/>
      <c r="M263"/>
      <c r="N263"/>
      <c r="O263"/>
      <c r="P263"/>
      <c r="T263" s="76"/>
    </row>
    <row r="264" spans="2:21" s="46" customFormat="1" ht="16">
      <c r="B264" s="96"/>
      <c r="C264" s="97"/>
      <c r="D264" s="98"/>
      <c r="F264" s="40"/>
      <c r="G264" s="40"/>
      <c r="H264" s="39"/>
      <c r="I264" s="99"/>
      <c r="M264"/>
      <c r="N264"/>
      <c r="O264"/>
      <c r="P264"/>
      <c r="T264" s="76"/>
    </row>
    <row r="265" spans="2:21" s="46" customFormat="1" ht="16">
      <c r="B265" s="83"/>
      <c r="C265" s="41"/>
      <c r="D265" s="83"/>
      <c r="E265" s="41"/>
      <c r="G265" s="41"/>
      <c r="H265" s="25"/>
      <c r="I265" s="25"/>
      <c r="J265" s="25"/>
      <c r="M265"/>
      <c r="N265"/>
      <c r="O265"/>
      <c r="P265"/>
      <c r="T265" s="76"/>
    </row>
    <row r="266" spans="2:21" s="46" customFormat="1" ht="16">
      <c r="B266" s="83"/>
      <c r="I266" s="83"/>
      <c r="M266"/>
      <c r="N266"/>
      <c r="O266"/>
      <c r="P266"/>
      <c r="T266" s="76"/>
    </row>
    <row r="267" spans="2:21" s="46" customFormat="1" ht="16">
      <c r="B267" s="83"/>
      <c r="I267" s="83"/>
      <c r="M267"/>
      <c r="N267"/>
      <c r="O267"/>
      <c r="P267"/>
      <c r="T267" s="76"/>
    </row>
    <row r="268" spans="2:21" s="46" customFormat="1" ht="16">
      <c r="B268" s="83"/>
      <c r="I268" s="83"/>
      <c r="M268"/>
      <c r="N268"/>
      <c r="O268"/>
      <c r="P268"/>
      <c r="T268" s="76"/>
      <c r="U268" s="77"/>
    </row>
    <row r="269" spans="2:21" s="46" customFormat="1" ht="16">
      <c r="B269" s="83"/>
      <c r="I269" s="83"/>
      <c r="M269"/>
      <c r="N269"/>
      <c r="O269"/>
      <c r="P269"/>
      <c r="T269" s="76"/>
      <c r="U269" s="77"/>
    </row>
    <row r="270" spans="2:21" s="46" customFormat="1" ht="16">
      <c r="B270" s="83"/>
      <c r="I270" s="83"/>
      <c r="M270"/>
      <c r="N270"/>
      <c r="O270"/>
      <c r="P270"/>
      <c r="T270" s="76"/>
      <c r="U270" s="77"/>
    </row>
    <row r="271" spans="2:21" s="46" customFormat="1" ht="16">
      <c r="B271" s="83"/>
      <c r="I271" s="83"/>
      <c r="M271"/>
      <c r="N271"/>
      <c r="O271"/>
      <c r="P271"/>
      <c r="T271" s="76"/>
      <c r="U271" s="77"/>
    </row>
    <row r="272" spans="2:21" s="46" customFormat="1" ht="16">
      <c r="B272" s="83"/>
      <c r="I272" s="83"/>
      <c r="M272"/>
      <c r="N272"/>
      <c r="O272"/>
      <c r="P272"/>
      <c r="Q272"/>
      <c r="R272"/>
      <c r="S272"/>
      <c r="T272" s="13"/>
      <c r="U272" s="7"/>
    </row>
    <row r="273" spans="2:21" s="46" customFormat="1" ht="16">
      <c r="B273" s="83"/>
      <c r="I273" s="83"/>
      <c r="M273"/>
      <c r="N273"/>
      <c r="O273"/>
      <c r="P273"/>
      <c r="Q273"/>
      <c r="R273"/>
      <c r="S273"/>
      <c r="T273"/>
      <c r="U273" s="7"/>
    </row>
    <row r="274" spans="2:21" s="46" customFormat="1" ht="16">
      <c r="B274" s="83"/>
      <c r="I274" s="83"/>
      <c r="M274"/>
      <c r="N274"/>
      <c r="O274"/>
      <c r="P274"/>
      <c r="Q274"/>
      <c r="R274"/>
      <c r="S274"/>
      <c r="T274"/>
      <c r="U274" s="7"/>
    </row>
    <row r="275" spans="2:21" s="46" customFormat="1" ht="16">
      <c r="B275" s="83"/>
      <c r="I275" s="83"/>
      <c r="J275" s="40"/>
      <c r="M275"/>
      <c r="N275"/>
      <c r="O275"/>
      <c r="P275"/>
      <c r="Q275"/>
      <c r="R275"/>
      <c r="S275"/>
      <c r="T275"/>
      <c r="U275"/>
    </row>
    <row r="276" spans="2:21" s="46" customFormat="1" ht="16">
      <c r="B276" s="83"/>
      <c r="I276" s="83"/>
      <c r="J276" s="40"/>
      <c r="M276"/>
      <c r="N276"/>
      <c r="O276"/>
      <c r="P276"/>
      <c r="Q276"/>
      <c r="R276"/>
      <c r="S276"/>
      <c r="T276"/>
      <c r="U276"/>
    </row>
    <row r="277" spans="2:21" s="46" customFormat="1" ht="16">
      <c r="B277" s="83"/>
      <c r="I277" s="25"/>
      <c r="J277" s="25"/>
      <c r="M277"/>
      <c r="N277"/>
      <c r="O277"/>
      <c r="P277"/>
      <c r="Q277"/>
      <c r="R277"/>
      <c r="S277"/>
      <c r="T277"/>
      <c r="U277"/>
    </row>
    <row r="278" spans="2:21" s="46" customFormat="1" ht="16">
      <c r="B278" s="83"/>
      <c r="I278" s="25"/>
      <c r="J278" s="25"/>
      <c r="M278"/>
      <c r="N278"/>
      <c r="O278"/>
      <c r="P278"/>
      <c r="Q278"/>
      <c r="R278"/>
      <c r="S278"/>
      <c r="T278"/>
      <c r="U278"/>
    </row>
    <row r="279" spans="2:21" s="46" customFormat="1" ht="16">
      <c r="B279" s="83"/>
      <c r="I279" s="25"/>
      <c r="J279" s="25"/>
      <c r="M279"/>
      <c r="N279"/>
      <c r="O279"/>
      <c r="P279"/>
      <c r="Q279"/>
      <c r="R279"/>
      <c r="S279"/>
      <c r="T279"/>
      <c r="U279"/>
    </row>
    <row r="280" spans="2:21" s="46" customFormat="1" ht="16">
      <c r="B280" s="83"/>
      <c r="I280" s="25"/>
      <c r="J280" s="25"/>
      <c r="M280"/>
      <c r="N280"/>
      <c r="O280"/>
      <c r="P280"/>
      <c r="Q280"/>
      <c r="R280"/>
      <c r="S280"/>
      <c r="T280"/>
      <c r="U280"/>
    </row>
    <row r="281" spans="2:21" s="46" customFormat="1" ht="16">
      <c r="B281" s="83"/>
      <c r="D281" s="83"/>
      <c r="E281" s="58"/>
      <c r="G281" s="41"/>
      <c r="H281" s="25"/>
      <c r="I281" s="25"/>
      <c r="J281" s="25"/>
      <c r="M281"/>
      <c r="N281"/>
      <c r="O281"/>
      <c r="P281"/>
      <c r="Q281"/>
      <c r="R281"/>
      <c r="S281"/>
      <c r="T281"/>
      <c r="U281"/>
    </row>
    <row r="282" spans="2:21" s="46" customFormat="1" ht="16">
      <c r="B282" s="83"/>
      <c r="C282" s="58"/>
      <c r="D282" s="83"/>
      <c r="G282" s="40"/>
      <c r="H282" s="40"/>
      <c r="I282" s="39"/>
      <c r="J282" s="39"/>
      <c r="M282"/>
      <c r="N282"/>
      <c r="O282"/>
      <c r="P282"/>
      <c r="Q282"/>
      <c r="R282"/>
      <c r="S282"/>
      <c r="T282"/>
      <c r="U282"/>
    </row>
    <row r="283" spans="2:21" s="46" customFormat="1" ht="16">
      <c r="B283"/>
      <c r="D283"/>
      <c r="J283" s="75"/>
      <c r="M283"/>
      <c r="N283"/>
      <c r="O283"/>
      <c r="P283"/>
      <c r="Q283"/>
      <c r="R283"/>
      <c r="S283"/>
      <c r="T283"/>
      <c r="U283"/>
    </row>
    <row r="284" spans="2:21" s="46" customFormat="1" ht="16">
      <c r="B284"/>
      <c r="D284"/>
      <c r="J284" s="75"/>
      <c r="M284"/>
      <c r="N284"/>
      <c r="O284"/>
      <c r="P284"/>
      <c r="Q284"/>
      <c r="R284"/>
      <c r="S284"/>
      <c r="T284"/>
      <c r="U284"/>
    </row>
    <row r="285" spans="2:21" s="46" customFormat="1" ht="16">
      <c r="B285"/>
      <c r="D285"/>
      <c r="E285"/>
      <c r="J285" s="75"/>
      <c r="M285"/>
      <c r="N285"/>
      <c r="O285"/>
      <c r="P285"/>
      <c r="Q285"/>
      <c r="R285"/>
      <c r="S285"/>
      <c r="T285"/>
      <c r="U285"/>
    </row>
  </sheetData>
  <sortState ref="E185:E187">
    <sortCondition ref="E185"/>
  </sortState>
  <mergeCells count="26">
    <mergeCell ref="B2:J4"/>
    <mergeCell ref="H22:J22"/>
    <mergeCell ref="B177:J180"/>
    <mergeCell ref="B5:J6"/>
    <mergeCell ref="H35:J35"/>
    <mergeCell ref="H50:J50"/>
    <mergeCell ref="H60:J60"/>
    <mergeCell ref="H72:J72"/>
    <mergeCell ref="H83:J83"/>
    <mergeCell ref="H109:J109"/>
    <mergeCell ref="H124:J124"/>
    <mergeCell ref="H134:J134"/>
    <mergeCell ref="H146:J146"/>
    <mergeCell ref="H156:J156"/>
    <mergeCell ref="H166:J166"/>
    <mergeCell ref="H94:J94"/>
    <mergeCell ref="H10:J10"/>
    <mergeCell ref="H226:J226"/>
    <mergeCell ref="H235:J235"/>
    <mergeCell ref="H243:J243"/>
    <mergeCell ref="H252:J252"/>
    <mergeCell ref="H184:J184"/>
    <mergeCell ref="H192:J192"/>
    <mergeCell ref="H200:J200"/>
    <mergeCell ref="H208:J208"/>
    <mergeCell ref="H217:J217"/>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70"/>
  <sheetViews>
    <sheetView zoomScale="90" zoomScaleNormal="90" workbookViewId="0">
      <selection activeCell="N143" sqref="N143"/>
    </sheetView>
  </sheetViews>
  <sheetFormatPr baseColWidth="10" defaultColWidth="8.83203125" defaultRowHeight="15"/>
  <cols>
    <col min="1" max="1" width="22.5" bestFit="1" customWidth="1"/>
    <col min="2" max="2" width="11.1640625" bestFit="1" customWidth="1"/>
    <col min="5" max="5" width="20.33203125" bestFit="1" customWidth="1"/>
    <col min="6" max="6" width="11.1640625" bestFit="1" customWidth="1"/>
  </cols>
  <sheetData>
    <row r="1" spans="1:16" ht="16">
      <c r="A1" s="74"/>
      <c r="L1" s="66"/>
      <c r="M1" s="67"/>
      <c r="N1" s="68"/>
      <c r="O1" s="69"/>
      <c r="P1" s="70"/>
    </row>
    <row r="2" spans="1:16">
      <c r="A2" s="73" t="s">
        <v>0</v>
      </c>
      <c r="E2" s="73" t="s">
        <v>1</v>
      </c>
    </row>
    <row r="3" spans="1:16">
      <c r="A3" s="65" t="s">
        <v>150</v>
      </c>
      <c r="B3" s="13">
        <v>43986</v>
      </c>
      <c r="C3" s="7">
        <f t="shared" ref="C3:C13" si="0">ROUND(YEARFRAC(B3, DATE(2026, 12, 31)), 2)</f>
        <v>6.58</v>
      </c>
      <c r="E3" t="s">
        <v>135</v>
      </c>
      <c r="F3" s="13">
        <v>43529</v>
      </c>
      <c r="G3" s="7">
        <f t="shared" ref="G3:G9" si="1">ROUND(YEARFRAC(F3, DATE(2026, 12, 31)), 2)</f>
        <v>7.82</v>
      </c>
    </row>
    <row r="4" spans="1:16">
      <c r="A4" t="s">
        <v>372</v>
      </c>
      <c r="B4" s="13">
        <v>43684</v>
      </c>
      <c r="C4">
        <f t="shared" si="0"/>
        <v>7.4</v>
      </c>
      <c r="E4" t="s">
        <v>149</v>
      </c>
      <c r="F4" s="13">
        <v>43904</v>
      </c>
      <c r="G4" s="7">
        <f t="shared" si="1"/>
        <v>6.8</v>
      </c>
    </row>
    <row r="5" spans="1:16">
      <c r="A5" t="s">
        <v>178</v>
      </c>
      <c r="B5" s="13">
        <v>43698</v>
      </c>
      <c r="C5" s="7">
        <f t="shared" si="0"/>
        <v>7.36</v>
      </c>
      <c r="E5" t="s">
        <v>137</v>
      </c>
      <c r="F5" s="13">
        <v>43686</v>
      </c>
      <c r="G5" s="7">
        <f t="shared" si="1"/>
        <v>7.39</v>
      </c>
      <c r="L5" s="7" t="s">
        <v>175</v>
      </c>
    </row>
    <row r="6" spans="1:16">
      <c r="A6" t="s">
        <v>136</v>
      </c>
      <c r="B6" s="13">
        <v>43652</v>
      </c>
      <c r="C6" s="7">
        <f t="shared" si="0"/>
        <v>7.49</v>
      </c>
      <c r="E6" t="s">
        <v>139</v>
      </c>
      <c r="F6" s="13">
        <v>43691</v>
      </c>
      <c r="G6" s="7">
        <f t="shared" si="1"/>
        <v>7.38</v>
      </c>
      <c r="L6" s="7" t="s">
        <v>186</v>
      </c>
    </row>
    <row r="7" spans="1:16">
      <c r="A7" t="s">
        <v>138</v>
      </c>
      <c r="B7" s="13">
        <v>43658</v>
      </c>
      <c r="C7" s="7">
        <f t="shared" si="0"/>
        <v>7.47</v>
      </c>
      <c r="E7" s="65" t="s">
        <v>151</v>
      </c>
      <c r="F7" s="13">
        <v>43270</v>
      </c>
      <c r="G7" s="7">
        <f t="shared" si="1"/>
        <v>8.5299999999999994</v>
      </c>
    </row>
    <row r="8" spans="1:16">
      <c r="A8" t="s">
        <v>147</v>
      </c>
      <c r="B8" s="13">
        <v>43891</v>
      </c>
      <c r="C8" s="7">
        <f t="shared" si="0"/>
        <v>6.83</v>
      </c>
      <c r="E8" t="s">
        <v>140</v>
      </c>
      <c r="F8" s="13">
        <v>43567</v>
      </c>
      <c r="G8" s="7">
        <f t="shared" si="1"/>
        <v>7.72</v>
      </c>
    </row>
    <row r="9" spans="1:16">
      <c r="A9" t="s">
        <v>374</v>
      </c>
      <c r="B9" s="13">
        <v>43774</v>
      </c>
      <c r="C9">
        <f t="shared" si="0"/>
        <v>7.16</v>
      </c>
      <c r="E9" t="s">
        <v>141</v>
      </c>
      <c r="F9" s="13">
        <v>43567</v>
      </c>
      <c r="G9" s="7">
        <f t="shared" si="1"/>
        <v>7.72</v>
      </c>
    </row>
    <row r="10" spans="1:16">
      <c r="A10" t="s">
        <v>148</v>
      </c>
      <c r="B10" s="13">
        <v>44186</v>
      </c>
      <c r="C10" s="7">
        <f t="shared" si="0"/>
        <v>6.03</v>
      </c>
    </row>
    <row r="11" spans="1:16">
      <c r="A11" t="s">
        <v>373</v>
      </c>
      <c r="B11" s="13">
        <v>43569</v>
      </c>
      <c r="C11">
        <f t="shared" si="0"/>
        <v>7.71</v>
      </c>
    </row>
    <row r="12" spans="1:16">
      <c r="A12" t="s">
        <v>133</v>
      </c>
      <c r="B12" s="13">
        <v>43438</v>
      </c>
      <c r="C12" s="7">
        <f t="shared" si="0"/>
        <v>8.08</v>
      </c>
    </row>
    <row r="13" spans="1:16">
      <c r="A13" s="65" t="s">
        <v>152</v>
      </c>
      <c r="B13" s="13">
        <v>43868</v>
      </c>
      <c r="C13" s="7">
        <f t="shared" si="0"/>
        <v>6.9</v>
      </c>
    </row>
    <row r="16" spans="1:16">
      <c r="A16" s="72"/>
    </row>
    <row r="17" spans="1:9">
      <c r="A17" s="73" t="s">
        <v>0</v>
      </c>
      <c r="E17" s="73" t="s">
        <v>1</v>
      </c>
    </row>
    <row r="18" spans="1:9">
      <c r="A18" t="s">
        <v>120</v>
      </c>
      <c r="B18" s="13">
        <v>42932</v>
      </c>
      <c r="C18" s="7">
        <f t="shared" ref="C18:C32" si="2">ROUND(YEARFRAC(B18, DATE(2026, 12, 31)), 2)</f>
        <v>9.4600000000000009</v>
      </c>
      <c r="E18" t="s">
        <v>132</v>
      </c>
      <c r="F18" s="13">
        <v>43431</v>
      </c>
      <c r="G18" s="7">
        <f t="shared" ref="G18:G33" si="3">ROUND(YEARFRAC(F18, DATE(2026, 12, 31)), 2)</f>
        <v>8.09</v>
      </c>
    </row>
    <row r="19" spans="1:9">
      <c r="A19" t="s">
        <v>131</v>
      </c>
      <c r="B19" s="13">
        <v>42947</v>
      </c>
      <c r="C19" s="7">
        <f t="shared" si="2"/>
        <v>9.42</v>
      </c>
      <c r="E19" t="s">
        <v>115</v>
      </c>
      <c r="F19" s="13">
        <v>42804</v>
      </c>
      <c r="G19" s="7">
        <f t="shared" si="3"/>
        <v>9.81</v>
      </c>
    </row>
    <row r="20" spans="1:9">
      <c r="A20" t="s">
        <v>179</v>
      </c>
      <c r="B20" s="13">
        <v>42785</v>
      </c>
      <c r="C20" s="7">
        <f t="shared" si="2"/>
        <v>9.8699999999999992</v>
      </c>
      <c r="E20" t="s">
        <v>121</v>
      </c>
      <c r="F20" s="13">
        <v>43221</v>
      </c>
      <c r="G20" s="7">
        <f t="shared" si="3"/>
        <v>8.67</v>
      </c>
    </row>
    <row r="21" spans="1:9">
      <c r="A21" t="s">
        <v>109</v>
      </c>
      <c r="B21" s="13">
        <v>42826</v>
      </c>
      <c r="C21" s="7">
        <f t="shared" si="2"/>
        <v>9.75</v>
      </c>
      <c r="E21" t="s">
        <v>134</v>
      </c>
      <c r="F21" s="13">
        <v>43160</v>
      </c>
      <c r="G21" s="7">
        <f t="shared" si="3"/>
        <v>8.83</v>
      </c>
    </row>
    <row r="22" spans="1:9">
      <c r="A22" t="s">
        <v>125</v>
      </c>
      <c r="B22" s="13">
        <v>43202</v>
      </c>
      <c r="C22" s="7">
        <f t="shared" si="2"/>
        <v>8.7200000000000006</v>
      </c>
      <c r="E22" t="s">
        <v>123</v>
      </c>
      <c r="F22" s="13">
        <v>43079</v>
      </c>
      <c r="G22" s="7">
        <f t="shared" si="3"/>
        <v>9.06</v>
      </c>
    </row>
    <row r="23" spans="1:9">
      <c r="A23" t="s">
        <v>105</v>
      </c>
      <c r="B23" s="13">
        <v>42756</v>
      </c>
      <c r="C23" s="7">
        <f t="shared" si="2"/>
        <v>9.94</v>
      </c>
      <c r="E23" t="s">
        <v>110</v>
      </c>
      <c r="F23" s="13">
        <v>42941</v>
      </c>
      <c r="G23" s="7">
        <f t="shared" si="3"/>
        <v>9.43</v>
      </c>
    </row>
    <row r="24" spans="1:9">
      <c r="A24" t="s">
        <v>114</v>
      </c>
      <c r="B24" s="13">
        <v>43078</v>
      </c>
      <c r="C24" s="7">
        <f t="shared" si="2"/>
        <v>9.06</v>
      </c>
      <c r="E24" t="s">
        <v>126</v>
      </c>
      <c r="F24" s="13">
        <v>43394</v>
      </c>
      <c r="G24" s="7">
        <f t="shared" si="3"/>
        <v>8.19</v>
      </c>
    </row>
    <row r="25" spans="1:9">
      <c r="A25" t="s">
        <v>127</v>
      </c>
      <c r="B25" s="13">
        <v>42824</v>
      </c>
      <c r="C25" s="7">
        <f t="shared" si="2"/>
        <v>9.75</v>
      </c>
      <c r="E25" t="s">
        <v>92</v>
      </c>
      <c r="F25" s="13">
        <v>42899</v>
      </c>
      <c r="G25" s="7">
        <f t="shared" si="3"/>
        <v>9.5500000000000007</v>
      </c>
    </row>
    <row r="26" spans="1:9">
      <c r="A26" t="s">
        <v>116</v>
      </c>
      <c r="B26" s="13">
        <v>42963</v>
      </c>
      <c r="C26" s="7">
        <f t="shared" si="2"/>
        <v>9.3800000000000008</v>
      </c>
      <c r="E26" t="s">
        <v>117</v>
      </c>
      <c r="F26" s="13">
        <v>42824</v>
      </c>
      <c r="G26" s="7">
        <f t="shared" si="3"/>
        <v>9.75</v>
      </c>
    </row>
    <row r="27" spans="1:9">
      <c r="A27" t="s">
        <v>122</v>
      </c>
      <c r="B27" s="13">
        <v>42794</v>
      </c>
      <c r="C27" s="7">
        <f t="shared" si="2"/>
        <v>9.84</v>
      </c>
      <c r="E27" t="s">
        <v>106</v>
      </c>
      <c r="F27" s="13">
        <v>42873</v>
      </c>
      <c r="G27" s="7">
        <f t="shared" si="3"/>
        <v>9.6199999999999992</v>
      </c>
    </row>
    <row r="28" spans="1:9">
      <c r="A28" t="s">
        <v>118</v>
      </c>
      <c r="B28" s="13">
        <v>42925</v>
      </c>
      <c r="C28" s="7">
        <f t="shared" si="2"/>
        <v>9.48</v>
      </c>
      <c r="E28" t="s">
        <v>108</v>
      </c>
      <c r="F28" s="13">
        <v>42873</v>
      </c>
      <c r="G28" s="7">
        <f t="shared" si="3"/>
        <v>9.6199999999999992</v>
      </c>
    </row>
    <row r="29" spans="1:9">
      <c r="A29" t="s">
        <v>129</v>
      </c>
      <c r="B29" s="13">
        <v>42966</v>
      </c>
      <c r="C29" s="7">
        <f t="shared" si="2"/>
        <v>9.3699999999999992</v>
      </c>
      <c r="E29" t="s">
        <v>119</v>
      </c>
      <c r="F29" s="13">
        <v>42937</v>
      </c>
      <c r="G29" s="7">
        <f t="shared" si="3"/>
        <v>9.44</v>
      </c>
    </row>
    <row r="30" spans="1:9">
      <c r="A30" t="s">
        <v>111</v>
      </c>
      <c r="B30" s="13">
        <v>42797</v>
      </c>
      <c r="C30" s="7">
        <f t="shared" si="2"/>
        <v>9.83</v>
      </c>
      <c r="E30" t="s">
        <v>128</v>
      </c>
      <c r="F30" s="13">
        <v>43006</v>
      </c>
      <c r="G30" s="7">
        <f t="shared" si="3"/>
        <v>9.26</v>
      </c>
    </row>
    <row r="31" spans="1:9">
      <c r="A31" t="s">
        <v>124</v>
      </c>
      <c r="B31" s="13">
        <v>42941</v>
      </c>
      <c r="C31" s="7">
        <f t="shared" si="2"/>
        <v>9.43</v>
      </c>
      <c r="E31" t="s">
        <v>180</v>
      </c>
      <c r="F31" s="13">
        <v>43410</v>
      </c>
      <c r="G31" s="7">
        <f t="shared" si="3"/>
        <v>8.15</v>
      </c>
      <c r="H31" s="7"/>
      <c r="I31" s="7"/>
    </row>
    <row r="32" spans="1:9">
      <c r="A32" t="s">
        <v>130</v>
      </c>
      <c r="B32" s="13">
        <v>43184</v>
      </c>
      <c r="C32" s="7">
        <f t="shared" si="2"/>
        <v>8.77</v>
      </c>
      <c r="E32" t="s">
        <v>112</v>
      </c>
      <c r="F32" s="13">
        <v>42844</v>
      </c>
      <c r="G32" s="7">
        <f t="shared" si="3"/>
        <v>9.6999999999999993</v>
      </c>
      <c r="H32" s="7"/>
      <c r="I32" s="7"/>
    </row>
    <row r="33" spans="1:10">
      <c r="E33" t="s">
        <v>113</v>
      </c>
      <c r="F33" s="13">
        <v>42844</v>
      </c>
      <c r="G33" s="7">
        <f t="shared" si="3"/>
        <v>9.6999999999999993</v>
      </c>
      <c r="H33" s="7"/>
      <c r="I33" s="7"/>
    </row>
    <row r="34" spans="1:10">
      <c r="F34" s="13"/>
      <c r="G34" s="7"/>
      <c r="H34" s="7"/>
      <c r="I34" s="7"/>
    </row>
    <row r="36" spans="1:10">
      <c r="A36" s="23"/>
    </row>
    <row r="37" spans="1:10">
      <c r="A37" s="24" t="s">
        <v>176</v>
      </c>
      <c r="B37" s="1"/>
      <c r="C37" s="1"/>
      <c r="D37" s="1"/>
      <c r="E37" s="1"/>
      <c r="F37" s="1"/>
      <c r="G37" s="1"/>
      <c r="H37" s="1"/>
      <c r="I37" s="1"/>
      <c r="J37" s="14"/>
    </row>
    <row r="38" spans="1:10">
      <c r="A38" s="15" t="s">
        <v>103</v>
      </c>
      <c r="B38" s="13">
        <v>42145</v>
      </c>
      <c r="C38" s="7">
        <f t="shared" ref="C38:C75" si="4">ROUND(YEARFRAC(B38, DATE(2026, 12, 31)), 2)</f>
        <v>11.61</v>
      </c>
      <c r="E38" t="s">
        <v>66</v>
      </c>
      <c r="F38" s="13">
        <v>42289</v>
      </c>
      <c r="G38" s="7">
        <f t="shared" ref="G38:G75" si="5">ROUND(YEARFRAC(F38, DATE(2026, 12, 31)), 2)</f>
        <v>11.22</v>
      </c>
      <c r="H38" s="7"/>
      <c r="I38" s="7" t="s">
        <v>185</v>
      </c>
      <c r="J38" s="12">
        <f>ROUND(AVERAGE(C38:C43, G38:G43), 2)</f>
        <v>10.63</v>
      </c>
    </row>
    <row r="39" spans="1:10">
      <c r="A39" s="15" t="s">
        <v>98</v>
      </c>
      <c r="B39" s="13">
        <v>42495</v>
      </c>
      <c r="C39" s="7">
        <f t="shared" si="4"/>
        <v>10.66</v>
      </c>
      <c r="E39" t="s">
        <v>99</v>
      </c>
      <c r="F39" s="13">
        <v>42444</v>
      </c>
      <c r="G39" s="7">
        <f t="shared" si="5"/>
        <v>10.79</v>
      </c>
      <c r="H39" s="7"/>
      <c r="I39" s="7"/>
      <c r="J39" s="12"/>
    </row>
    <row r="40" spans="1:10">
      <c r="A40" s="15" t="s">
        <v>100</v>
      </c>
      <c r="B40" s="13">
        <v>42574</v>
      </c>
      <c r="C40" s="7">
        <f t="shared" si="4"/>
        <v>10.44</v>
      </c>
      <c r="E40" t="s">
        <v>94</v>
      </c>
      <c r="F40" s="13">
        <v>42646</v>
      </c>
      <c r="G40" s="7">
        <f t="shared" si="5"/>
        <v>10.24</v>
      </c>
      <c r="H40" s="7"/>
      <c r="I40" s="7"/>
      <c r="J40" s="12"/>
    </row>
    <row r="41" spans="1:10">
      <c r="A41" s="15" t="s">
        <v>102</v>
      </c>
      <c r="B41" s="13">
        <v>42534</v>
      </c>
      <c r="C41" s="7">
        <f t="shared" si="4"/>
        <v>10.55</v>
      </c>
      <c r="E41" t="s">
        <v>96</v>
      </c>
      <c r="F41" s="13">
        <v>42603</v>
      </c>
      <c r="G41" s="7">
        <f t="shared" si="5"/>
        <v>10.36</v>
      </c>
      <c r="H41" s="7"/>
      <c r="I41" s="7"/>
      <c r="J41" s="12"/>
    </row>
    <row r="42" spans="1:10">
      <c r="A42" s="15" t="s">
        <v>107</v>
      </c>
      <c r="B42" s="13">
        <v>42608</v>
      </c>
      <c r="C42" s="7">
        <f t="shared" si="4"/>
        <v>10.35</v>
      </c>
      <c r="G42" s="7"/>
      <c r="H42" s="7"/>
      <c r="I42" s="7"/>
      <c r="J42" s="12"/>
    </row>
    <row r="43" spans="1:10">
      <c r="A43" s="11" t="s">
        <v>371</v>
      </c>
      <c r="B43" s="9">
        <v>42717</v>
      </c>
      <c r="C43" s="3">
        <f t="shared" si="4"/>
        <v>10.050000000000001</v>
      </c>
      <c r="D43" s="4"/>
      <c r="E43" s="4"/>
      <c r="F43" s="4"/>
      <c r="G43" s="3"/>
      <c r="H43" s="3"/>
      <c r="I43" s="3"/>
      <c r="J43" s="10"/>
    </row>
    <row r="44" spans="1:10">
      <c r="A44" s="16"/>
      <c r="C44" s="7"/>
      <c r="G44" s="7"/>
      <c r="H44" s="7"/>
      <c r="I44" s="7"/>
    </row>
    <row r="45" spans="1:10">
      <c r="A45" s="24" t="s">
        <v>177</v>
      </c>
      <c r="B45" s="1"/>
      <c r="C45" s="5"/>
      <c r="D45" s="1"/>
      <c r="E45" s="1"/>
      <c r="F45" s="1"/>
      <c r="G45" s="5"/>
      <c r="H45" s="5"/>
      <c r="I45" s="5"/>
      <c r="J45" s="14"/>
    </row>
    <row r="46" spans="1:10">
      <c r="A46" s="15" t="s">
        <v>83</v>
      </c>
      <c r="B46" s="13">
        <v>42354</v>
      </c>
      <c r="C46" s="7">
        <f t="shared" si="4"/>
        <v>11.04</v>
      </c>
      <c r="E46" t="s">
        <v>84</v>
      </c>
      <c r="F46" s="13">
        <v>42367</v>
      </c>
      <c r="G46" s="7">
        <f t="shared" si="5"/>
        <v>11.01</v>
      </c>
      <c r="H46" s="7"/>
      <c r="I46" s="7" t="s">
        <v>185</v>
      </c>
      <c r="J46" s="12">
        <f>ROUND(AVERAGE(C46:C51, G46:G51), 2)</f>
        <v>11.07</v>
      </c>
    </row>
    <row r="47" spans="1:10">
      <c r="A47" s="15" t="s">
        <v>78</v>
      </c>
      <c r="B47" s="13">
        <v>42234</v>
      </c>
      <c r="C47" s="7">
        <f t="shared" si="4"/>
        <v>11.37</v>
      </c>
      <c r="E47" t="s">
        <v>145</v>
      </c>
      <c r="F47" s="13">
        <v>42606</v>
      </c>
      <c r="G47" s="7">
        <f t="shared" si="5"/>
        <v>10.35</v>
      </c>
      <c r="H47" s="7"/>
      <c r="I47" s="7"/>
      <c r="J47" s="12"/>
    </row>
    <row r="48" spans="1:10">
      <c r="A48" s="15" t="s">
        <v>144</v>
      </c>
      <c r="B48" s="13">
        <v>42496</v>
      </c>
      <c r="C48" s="7">
        <f t="shared" si="4"/>
        <v>10.65</v>
      </c>
      <c r="E48" t="s">
        <v>86</v>
      </c>
      <c r="F48" s="13">
        <v>42140</v>
      </c>
      <c r="G48" s="7">
        <f t="shared" si="5"/>
        <v>11.63</v>
      </c>
      <c r="H48" s="7"/>
      <c r="I48" s="7"/>
      <c r="J48" s="12"/>
    </row>
    <row r="49" spans="1:10">
      <c r="A49" s="15" t="s">
        <v>85</v>
      </c>
      <c r="B49" s="13">
        <v>42158</v>
      </c>
      <c r="C49" s="7">
        <f t="shared" si="4"/>
        <v>11.58</v>
      </c>
      <c r="E49" t="s">
        <v>146</v>
      </c>
      <c r="F49" s="13">
        <v>42236</v>
      </c>
      <c r="G49" s="7">
        <f t="shared" si="5"/>
        <v>11.36</v>
      </c>
      <c r="H49" s="7"/>
      <c r="I49" s="7"/>
      <c r="J49" s="12"/>
    </row>
    <row r="50" spans="1:10">
      <c r="A50" s="15"/>
      <c r="C50" s="7"/>
      <c r="E50" t="s">
        <v>104</v>
      </c>
      <c r="F50" s="13">
        <v>42496</v>
      </c>
      <c r="G50" s="7">
        <f t="shared" si="5"/>
        <v>10.65</v>
      </c>
      <c r="H50" s="7"/>
      <c r="I50" s="7"/>
      <c r="J50" s="12"/>
    </row>
    <row r="51" spans="1:10">
      <c r="A51" s="11"/>
      <c r="B51" s="4"/>
      <c r="C51" s="3"/>
      <c r="D51" s="4"/>
      <c r="E51" s="4"/>
      <c r="F51" s="9"/>
      <c r="G51" s="3"/>
      <c r="H51" s="3"/>
      <c r="I51" s="3"/>
      <c r="J51" s="10"/>
    </row>
    <row r="52" spans="1:10">
      <c r="C52" s="7"/>
      <c r="G52" s="7"/>
      <c r="H52" s="7"/>
      <c r="I52" s="7"/>
    </row>
    <row r="53" spans="1:10">
      <c r="A53" s="24" t="s">
        <v>181</v>
      </c>
      <c r="B53" s="1"/>
      <c r="C53" s="5"/>
      <c r="D53" s="1"/>
      <c r="E53" s="1"/>
      <c r="F53" s="1"/>
      <c r="G53" s="5"/>
      <c r="H53" s="5"/>
      <c r="I53" s="5"/>
      <c r="J53" s="14"/>
    </row>
    <row r="54" spans="1:10">
      <c r="A54" s="15" t="s">
        <v>53</v>
      </c>
      <c r="B54" s="13">
        <v>42059</v>
      </c>
      <c r="C54" s="7">
        <f t="shared" si="4"/>
        <v>11.85</v>
      </c>
      <c r="E54" s="38" t="s">
        <v>370</v>
      </c>
      <c r="H54" s="7"/>
      <c r="I54" s="7" t="s">
        <v>185</v>
      </c>
      <c r="J54" s="12">
        <f>ROUND(AVERAGE(C54:C60, G54:G60), 2)</f>
        <v>11.13</v>
      </c>
    </row>
    <row r="55" spans="1:10">
      <c r="A55" s="15" t="s">
        <v>93</v>
      </c>
      <c r="B55" s="13">
        <v>42479</v>
      </c>
      <c r="C55" s="7">
        <f t="shared" si="4"/>
        <v>10.7</v>
      </c>
      <c r="E55" t="s">
        <v>101</v>
      </c>
      <c r="F55" s="13">
        <v>42590</v>
      </c>
      <c r="G55" s="7">
        <f>ROUND(YEARFRAC(F55, DATE(2026, 12, 31)), 2)</f>
        <v>10.4</v>
      </c>
      <c r="H55" s="7"/>
      <c r="I55" s="7"/>
      <c r="J55" s="12"/>
    </row>
    <row r="56" spans="1:10">
      <c r="A56" s="15" t="s">
        <v>95</v>
      </c>
      <c r="B56" s="13">
        <v>42374</v>
      </c>
      <c r="C56" s="7">
        <f t="shared" si="4"/>
        <v>10.99</v>
      </c>
      <c r="E56" t="s">
        <v>87</v>
      </c>
      <c r="F56" s="13">
        <v>42622</v>
      </c>
      <c r="G56" s="7">
        <f>ROUND(YEARFRAC(F56, DATE(2026, 12, 31)), 2)</f>
        <v>10.31</v>
      </c>
      <c r="H56" s="7"/>
      <c r="I56" s="7"/>
      <c r="J56" s="12"/>
    </row>
    <row r="57" spans="1:10">
      <c r="A57" s="15" t="s">
        <v>58</v>
      </c>
      <c r="B57" s="13">
        <v>42083</v>
      </c>
      <c r="C57" s="7">
        <f t="shared" si="4"/>
        <v>11.78</v>
      </c>
      <c r="G57" s="7"/>
      <c r="H57" s="7"/>
      <c r="I57" s="7"/>
      <c r="J57" s="12"/>
    </row>
    <row r="58" spans="1:10">
      <c r="A58" s="15" t="s">
        <v>61</v>
      </c>
      <c r="B58" s="13">
        <v>42244</v>
      </c>
      <c r="C58" s="7">
        <f t="shared" si="4"/>
        <v>11.34</v>
      </c>
      <c r="E58" s="38"/>
      <c r="G58" s="7"/>
      <c r="H58" s="7"/>
      <c r="I58" s="7"/>
      <c r="J58" s="12"/>
    </row>
    <row r="59" spans="1:10">
      <c r="A59" s="15" t="s">
        <v>97</v>
      </c>
      <c r="B59" s="13">
        <v>42405</v>
      </c>
      <c r="C59" s="7">
        <f t="shared" si="4"/>
        <v>10.91</v>
      </c>
      <c r="G59" s="7"/>
      <c r="H59" s="7"/>
      <c r="I59" s="7"/>
      <c r="J59" s="12"/>
    </row>
    <row r="60" spans="1:10">
      <c r="A60" s="11" t="s">
        <v>62</v>
      </c>
      <c r="B60" s="9">
        <v>42030</v>
      </c>
      <c r="C60" s="3">
        <f t="shared" si="4"/>
        <v>11.93</v>
      </c>
      <c r="D60" s="4"/>
      <c r="E60" s="4"/>
      <c r="F60" s="4"/>
      <c r="G60" s="3"/>
      <c r="H60" s="3"/>
      <c r="I60" s="3"/>
      <c r="J60" s="10"/>
    </row>
    <row r="61" spans="1:10">
      <c r="C61" s="7"/>
      <c r="G61" s="7"/>
      <c r="H61" s="7"/>
      <c r="I61" s="7"/>
    </row>
    <row r="62" spans="1:10">
      <c r="A62" s="24" t="s">
        <v>182</v>
      </c>
      <c r="B62" s="1"/>
      <c r="C62" s="5"/>
      <c r="D62" s="1"/>
      <c r="E62" s="1"/>
      <c r="F62" s="1"/>
      <c r="G62" s="5"/>
      <c r="H62" s="5"/>
      <c r="I62" s="5"/>
      <c r="J62" s="14"/>
    </row>
    <row r="63" spans="1:10">
      <c r="A63" s="15" t="s">
        <v>74</v>
      </c>
      <c r="B63" s="13">
        <v>42133</v>
      </c>
      <c r="C63" s="7">
        <f t="shared" si="4"/>
        <v>11.64</v>
      </c>
      <c r="E63" t="s">
        <v>75</v>
      </c>
      <c r="F63" s="13">
        <v>42486</v>
      </c>
      <c r="G63" s="7">
        <f t="shared" si="5"/>
        <v>10.68</v>
      </c>
      <c r="H63" s="7"/>
      <c r="I63" s="7" t="s">
        <v>185</v>
      </c>
      <c r="J63" s="12">
        <f>ROUND(AVERAGE(C63:C68, G63:G68), 2)</f>
        <v>11.2</v>
      </c>
    </row>
    <row r="64" spans="1:10">
      <c r="A64" s="15" t="s">
        <v>76</v>
      </c>
      <c r="B64" s="13">
        <v>42361</v>
      </c>
      <c r="C64" s="7">
        <f t="shared" si="4"/>
        <v>11.02</v>
      </c>
      <c r="E64" t="s">
        <v>42</v>
      </c>
      <c r="F64" s="13">
        <v>42052</v>
      </c>
      <c r="G64" s="7">
        <f t="shared" si="5"/>
        <v>11.87</v>
      </c>
      <c r="H64" s="7"/>
      <c r="I64" s="7"/>
      <c r="J64" s="12"/>
    </row>
    <row r="65" spans="1:10">
      <c r="A65" s="15" t="s">
        <v>80</v>
      </c>
      <c r="B65" s="13">
        <v>42493</v>
      </c>
      <c r="C65" s="7">
        <f t="shared" si="4"/>
        <v>10.66</v>
      </c>
      <c r="E65" t="s">
        <v>64</v>
      </c>
      <c r="F65" s="13">
        <v>42215</v>
      </c>
      <c r="G65" s="7">
        <f t="shared" si="5"/>
        <v>11.42</v>
      </c>
      <c r="H65" s="7"/>
      <c r="I65" s="7"/>
      <c r="J65" s="12"/>
    </row>
    <row r="66" spans="1:10">
      <c r="A66" s="15" t="s">
        <v>45</v>
      </c>
      <c r="B66" s="13">
        <v>42023</v>
      </c>
      <c r="C66" s="7">
        <f t="shared" si="4"/>
        <v>11.95</v>
      </c>
      <c r="E66" t="s">
        <v>79</v>
      </c>
      <c r="F66" s="13">
        <v>42569</v>
      </c>
      <c r="G66" s="7">
        <f t="shared" si="5"/>
        <v>10.45</v>
      </c>
      <c r="H66" s="7"/>
      <c r="I66" s="7"/>
      <c r="J66" s="12"/>
    </row>
    <row r="67" spans="1:10">
      <c r="A67" s="15"/>
      <c r="C67" s="7"/>
      <c r="E67" t="s">
        <v>48</v>
      </c>
      <c r="F67" s="13">
        <v>42314</v>
      </c>
      <c r="G67" s="7">
        <f t="shared" si="5"/>
        <v>11.15</v>
      </c>
      <c r="H67" s="7"/>
      <c r="I67" s="7"/>
      <c r="J67" s="12"/>
    </row>
    <row r="68" spans="1:10">
      <c r="A68" s="11"/>
      <c r="B68" s="4"/>
      <c r="C68" s="3"/>
      <c r="D68" s="4"/>
      <c r="E68" s="4"/>
      <c r="F68" s="9"/>
      <c r="G68" s="3"/>
      <c r="H68" s="3"/>
      <c r="I68" s="3"/>
      <c r="J68" s="10"/>
    </row>
    <row r="69" spans="1:10">
      <c r="C69" s="7"/>
      <c r="G69" s="7"/>
      <c r="H69" s="7"/>
      <c r="I69" s="7"/>
    </row>
    <row r="70" spans="1:10">
      <c r="A70" s="24" t="s">
        <v>183</v>
      </c>
      <c r="B70" s="1"/>
      <c r="C70" s="5"/>
      <c r="D70" s="1"/>
      <c r="E70" s="1"/>
      <c r="F70" s="1"/>
      <c r="G70" s="5"/>
      <c r="H70" s="5"/>
      <c r="I70" s="5"/>
      <c r="J70" s="14"/>
    </row>
    <row r="71" spans="1:10">
      <c r="A71" s="15" t="s">
        <v>73</v>
      </c>
      <c r="B71" s="13">
        <v>42338</v>
      </c>
      <c r="C71" s="7">
        <f t="shared" si="4"/>
        <v>11.08</v>
      </c>
      <c r="E71" t="s">
        <v>89</v>
      </c>
      <c r="F71" s="13">
        <v>42386</v>
      </c>
      <c r="G71" s="7">
        <f t="shared" si="5"/>
        <v>10.96</v>
      </c>
      <c r="H71" s="7"/>
      <c r="I71" s="7" t="s">
        <v>185</v>
      </c>
      <c r="J71" s="12">
        <f>ROUND(AVERAGE(C71:C76, G71:G76), 2)</f>
        <v>10.99</v>
      </c>
    </row>
    <row r="72" spans="1:10">
      <c r="A72" s="15" t="s">
        <v>142</v>
      </c>
      <c r="B72" s="13">
        <v>42496</v>
      </c>
      <c r="C72" s="7">
        <f t="shared" si="4"/>
        <v>10.65</v>
      </c>
      <c r="E72" t="s">
        <v>143</v>
      </c>
      <c r="F72" s="13">
        <v>42470</v>
      </c>
      <c r="G72" s="7">
        <f t="shared" si="5"/>
        <v>10.73</v>
      </c>
      <c r="H72" s="7"/>
      <c r="I72" s="7"/>
      <c r="J72" s="12"/>
    </row>
    <row r="73" spans="1:10">
      <c r="A73" s="15" t="s">
        <v>88</v>
      </c>
      <c r="B73" s="13">
        <v>42437</v>
      </c>
      <c r="C73" s="7">
        <f t="shared" si="4"/>
        <v>10.81</v>
      </c>
      <c r="E73" t="s">
        <v>91</v>
      </c>
      <c r="F73" s="13">
        <v>42566</v>
      </c>
      <c r="G73" s="7">
        <f t="shared" si="5"/>
        <v>10.46</v>
      </c>
      <c r="H73" s="7"/>
      <c r="I73" s="7"/>
      <c r="J73" s="12"/>
    </row>
    <row r="74" spans="1:10">
      <c r="A74" s="15" t="s">
        <v>90</v>
      </c>
      <c r="B74" s="13">
        <v>42607</v>
      </c>
      <c r="C74" s="7">
        <f t="shared" si="4"/>
        <v>10.35</v>
      </c>
      <c r="E74" t="s">
        <v>77</v>
      </c>
      <c r="F74" s="13">
        <v>42115</v>
      </c>
      <c r="G74" s="7">
        <f t="shared" si="5"/>
        <v>11.69</v>
      </c>
      <c r="H74" s="7"/>
      <c r="I74" s="7"/>
      <c r="J74" s="12"/>
    </row>
    <row r="75" spans="1:10">
      <c r="A75" s="15" t="s">
        <v>82</v>
      </c>
      <c r="B75" s="13">
        <v>42013</v>
      </c>
      <c r="C75" s="7">
        <f t="shared" si="4"/>
        <v>11.98</v>
      </c>
      <c r="E75" t="s">
        <v>81</v>
      </c>
      <c r="F75" s="13">
        <v>42316</v>
      </c>
      <c r="G75" s="7">
        <f t="shared" si="5"/>
        <v>11.15</v>
      </c>
      <c r="H75" s="7"/>
      <c r="I75" s="7"/>
      <c r="J75" s="12"/>
    </row>
    <row r="76" spans="1:10">
      <c r="A76" s="11"/>
      <c r="B76" s="4"/>
      <c r="C76" s="4"/>
      <c r="D76" s="4"/>
      <c r="E76" s="4"/>
      <c r="F76" s="4"/>
      <c r="G76" s="4"/>
      <c r="H76" s="4"/>
      <c r="I76" s="4"/>
      <c r="J76" s="10"/>
    </row>
    <row r="77" spans="1:10">
      <c r="A77" s="4"/>
      <c r="B77" s="4"/>
      <c r="C77" s="4"/>
      <c r="D77" s="4"/>
      <c r="E77" s="4"/>
      <c r="F77" s="4"/>
      <c r="G77" s="4"/>
    </row>
    <row r="78" spans="1:10">
      <c r="A78" s="6"/>
    </row>
    <row r="79" spans="1:10">
      <c r="A79" s="24" t="s">
        <v>176</v>
      </c>
      <c r="B79" s="1"/>
      <c r="C79" s="1"/>
      <c r="D79" s="1"/>
      <c r="E79" s="1"/>
      <c r="F79" s="1"/>
      <c r="G79" s="1"/>
      <c r="H79" s="1"/>
      <c r="I79" s="1"/>
      <c r="J79" s="14"/>
    </row>
    <row r="80" spans="1:10">
      <c r="A80" s="15" t="s">
        <v>43</v>
      </c>
      <c r="B80" s="13">
        <v>41826</v>
      </c>
      <c r="C80" s="7">
        <f t="shared" ref="C80:C105" si="6">ROUND(YEARFRAC(B80, DATE(2026, 12, 31)), 2)</f>
        <v>12.49</v>
      </c>
      <c r="E80" t="s">
        <v>31</v>
      </c>
      <c r="F80" s="13">
        <v>41638</v>
      </c>
      <c r="G80" s="7">
        <f t="shared" ref="G80:G83" si="7">ROUND(YEARFRAC(F80, DATE(2026, 12, 31)), 2)</f>
        <v>13</v>
      </c>
      <c r="I80" s="7" t="s">
        <v>185</v>
      </c>
      <c r="J80" s="12">
        <f>ROUND(AVERAGE(C80:C85, G80:G85), 2)</f>
        <v>12.59</v>
      </c>
    </row>
    <row r="81" spans="1:10">
      <c r="A81" s="15" t="s">
        <v>47</v>
      </c>
      <c r="B81" s="13">
        <v>41926</v>
      </c>
      <c r="C81" s="7">
        <f t="shared" si="6"/>
        <v>12.21</v>
      </c>
      <c r="E81" t="s">
        <v>44</v>
      </c>
      <c r="F81" s="13">
        <v>41998</v>
      </c>
      <c r="G81" s="7">
        <f t="shared" si="7"/>
        <v>12.02</v>
      </c>
      <c r="J81" s="12"/>
    </row>
    <row r="82" spans="1:10">
      <c r="A82" s="15" t="s">
        <v>36</v>
      </c>
      <c r="B82" s="13">
        <v>41654</v>
      </c>
      <c r="C82" s="7">
        <f t="shared" si="6"/>
        <v>12.96</v>
      </c>
      <c r="E82" t="s">
        <v>37</v>
      </c>
      <c r="F82" s="13">
        <v>41893</v>
      </c>
      <c r="G82" s="7">
        <f t="shared" si="7"/>
        <v>12.31</v>
      </c>
      <c r="J82" s="12"/>
    </row>
    <row r="83" spans="1:10">
      <c r="A83" s="15" t="s">
        <v>39</v>
      </c>
      <c r="B83" s="13">
        <v>41647</v>
      </c>
      <c r="C83" s="7">
        <f t="shared" si="6"/>
        <v>12.98</v>
      </c>
      <c r="E83" t="s">
        <v>46</v>
      </c>
      <c r="F83" s="13">
        <v>41809</v>
      </c>
      <c r="G83" s="7">
        <f t="shared" si="7"/>
        <v>12.53</v>
      </c>
      <c r="J83" s="12"/>
    </row>
    <row r="84" spans="1:10">
      <c r="A84" s="15" t="s">
        <v>51</v>
      </c>
      <c r="B84" s="13">
        <v>41819</v>
      </c>
      <c r="C84" s="7">
        <f t="shared" si="6"/>
        <v>12.51</v>
      </c>
      <c r="J84" s="12"/>
    </row>
    <row r="85" spans="1:10">
      <c r="A85" s="11" t="s">
        <v>40</v>
      </c>
      <c r="B85" s="9">
        <v>41679</v>
      </c>
      <c r="C85" s="3">
        <f t="shared" si="6"/>
        <v>12.89</v>
      </c>
      <c r="D85" s="4"/>
      <c r="E85" s="4"/>
      <c r="F85" s="4"/>
      <c r="G85" s="4"/>
      <c r="H85" s="4"/>
      <c r="I85" s="4"/>
      <c r="J85" s="10"/>
    </row>
    <row r="86" spans="1:10">
      <c r="C86" s="7"/>
    </row>
    <row r="87" spans="1:10">
      <c r="A87" s="24" t="s">
        <v>177</v>
      </c>
      <c r="B87" s="1"/>
      <c r="C87" s="5"/>
      <c r="D87" s="1"/>
      <c r="E87" s="1"/>
      <c r="F87" s="1"/>
      <c r="G87" s="1"/>
      <c r="H87" s="1"/>
      <c r="I87" s="1"/>
      <c r="J87" s="14"/>
    </row>
    <row r="88" spans="1:10">
      <c r="A88" s="15" t="s">
        <v>30</v>
      </c>
      <c r="B88" s="13">
        <v>41755</v>
      </c>
      <c r="C88" s="7">
        <f t="shared" si="6"/>
        <v>12.68</v>
      </c>
      <c r="E88" t="s">
        <v>23</v>
      </c>
      <c r="F88" s="13">
        <v>41756</v>
      </c>
      <c r="G88" s="7">
        <f t="shared" ref="G88:G91" si="8">ROUND(YEARFRAC(F88, DATE(2026, 12, 31)), 2)</f>
        <v>12.68</v>
      </c>
      <c r="I88" s="7" t="s">
        <v>185</v>
      </c>
      <c r="J88" s="12">
        <f>ROUND(AVERAGE(C88:C93, G88:G93), 2)</f>
        <v>12.77</v>
      </c>
    </row>
    <row r="89" spans="1:10">
      <c r="A89" s="15" t="s">
        <v>22</v>
      </c>
      <c r="B89" s="13">
        <v>42017</v>
      </c>
      <c r="C89" s="7">
        <f t="shared" si="6"/>
        <v>11.97</v>
      </c>
      <c r="E89" t="s">
        <v>25</v>
      </c>
      <c r="F89" s="13">
        <v>41675</v>
      </c>
      <c r="G89" s="7">
        <f t="shared" si="8"/>
        <v>12.91</v>
      </c>
      <c r="J89" s="12"/>
    </row>
    <row r="90" spans="1:10">
      <c r="A90" s="15" t="s">
        <v>32</v>
      </c>
      <c r="B90" s="13">
        <v>41726</v>
      </c>
      <c r="C90" s="7">
        <f t="shared" si="6"/>
        <v>12.76</v>
      </c>
      <c r="E90" t="s">
        <v>33</v>
      </c>
      <c r="F90" s="13">
        <v>41740</v>
      </c>
      <c r="G90" s="7">
        <f t="shared" si="8"/>
        <v>12.72</v>
      </c>
      <c r="J90" s="12"/>
    </row>
    <row r="91" spans="1:10">
      <c r="A91" s="15" t="s">
        <v>34</v>
      </c>
      <c r="B91" s="13">
        <v>41670</v>
      </c>
      <c r="C91" s="7">
        <f t="shared" si="6"/>
        <v>12.92</v>
      </c>
      <c r="E91" t="s">
        <v>35</v>
      </c>
      <c r="F91" s="13">
        <v>41708</v>
      </c>
      <c r="G91" s="7">
        <f t="shared" si="8"/>
        <v>12.81</v>
      </c>
      <c r="J91" s="12"/>
    </row>
    <row r="92" spans="1:10">
      <c r="A92" s="15" t="s">
        <v>38</v>
      </c>
      <c r="B92" s="13">
        <v>41744</v>
      </c>
      <c r="C92" s="7">
        <f t="shared" si="6"/>
        <v>12.71</v>
      </c>
      <c r="J92" s="12"/>
    </row>
    <row r="93" spans="1:10">
      <c r="A93" s="11" t="s">
        <v>26</v>
      </c>
      <c r="B93" s="9">
        <v>41459</v>
      </c>
      <c r="C93" s="3">
        <f t="shared" si="6"/>
        <v>13.49</v>
      </c>
      <c r="D93" s="4"/>
      <c r="E93" s="4"/>
      <c r="F93" s="4"/>
      <c r="G93" s="4"/>
      <c r="H93" s="4"/>
      <c r="I93" s="4"/>
      <c r="J93" s="10"/>
    </row>
    <row r="94" spans="1:10">
      <c r="C94" s="7"/>
    </row>
    <row r="95" spans="1:10">
      <c r="A95" s="24" t="s">
        <v>181</v>
      </c>
      <c r="B95" s="1"/>
      <c r="C95" s="5"/>
      <c r="D95" s="1"/>
      <c r="E95" s="1"/>
      <c r="F95" s="1"/>
      <c r="G95" s="1"/>
      <c r="H95" s="1"/>
      <c r="I95" s="1"/>
      <c r="J95" s="14"/>
    </row>
    <row r="96" spans="1:10">
      <c r="A96" s="15" t="s">
        <v>41</v>
      </c>
      <c r="B96" s="13">
        <v>41740</v>
      </c>
      <c r="C96" s="7">
        <f t="shared" si="6"/>
        <v>12.72</v>
      </c>
      <c r="I96" s="7" t="s">
        <v>185</v>
      </c>
      <c r="J96" s="12">
        <f>ROUND(AVERAGE(C96:C105, G96:G105), 2)</f>
        <v>12.09</v>
      </c>
    </row>
    <row r="97" spans="1:10">
      <c r="A97" s="15" t="s">
        <v>57</v>
      </c>
      <c r="B97" s="13">
        <v>42234</v>
      </c>
      <c r="C97" s="7">
        <f t="shared" si="6"/>
        <v>11.37</v>
      </c>
      <c r="J97" s="12"/>
    </row>
    <row r="98" spans="1:10">
      <c r="A98" s="15" t="s">
        <v>60</v>
      </c>
      <c r="B98" s="13">
        <v>42051</v>
      </c>
      <c r="C98" s="7">
        <f t="shared" si="6"/>
        <v>11.88</v>
      </c>
      <c r="J98" s="12"/>
    </row>
    <row r="99" spans="1:10">
      <c r="A99" s="15" t="s">
        <v>67</v>
      </c>
      <c r="B99" s="13">
        <v>41712</v>
      </c>
      <c r="C99" s="7">
        <f t="shared" si="6"/>
        <v>12.8</v>
      </c>
      <c r="J99" s="12"/>
    </row>
    <row r="100" spans="1:10">
      <c r="A100" s="15" t="s">
        <v>69</v>
      </c>
      <c r="B100" s="13">
        <v>42146</v>
      </c>
      <c r="C100" s="7">
        <f t="shared" si="6"/>
        <v>11.61</v>
      </c>
      <c r="J100" s="12"/>
    </row>
    <row r="101" spans="1:10">
      <c r="A101" s="15" t="s">
        <v>49</v>
      </c>
      <c r="B101" s="13">
        <v>41719</v>
      </c>
      <c r="C101" s="7">
        <f t="shared" si="6"/>
        <v>12.78</v>
      </c>
      <c r="J101" s="12"/>
    </row>
    <row r="102" spans="1:10">
      <c r="A102" s="15" t="s">
        <v>71</v>
      </c>
      <c r="B102" s="13">
        <v>41790</v>
      </c>
      <c r="C102" s="7">
        <f t="shared" si="6"/>
        <v>12.58</v>
      </c>
      <c r="J102" s="12"/>
    </row>
    <row r="103" spans="1:10">
      <c r="A103" s="15" t="s">
        <v>72</v>
      </c>
      <c r="B103" s="13">
        <v>42342</v>
      </c>
      <c r="C103" s="7">
        <f t="shared" si="6"/>
        <v>11.08</v>
      </c>
      <c r="J103" s="12"/>
    </row>
    <row r="104" spans="1:10">
      <c r="A104" s="15" t="s">
        <v>50</v>
      </c>
      <c r="B104" s="13">
        <v>41913</v>
      </c>
      <c r="C104" s="7">
        <f t="shared" si="6"/>
        <v>12.25</v>
      </c>
      <c r="J104" s="12"/>
    </row>
    <row r="105" spans="1:10">
      <c r="A105" s="11" t="s">
        <v>52</v>
      </c>
      <c r="B105" s="9">
        <v>42066</v>
      </c>
      <c r="C105" s="3">
        <f t="shared" si="6"/>
        <v>11.83</v>
      </c>
      <c r="D105" s="4"/>
      <c r="E105" s="4"/>
      <c r="F105" s="4"/>
      <c r="G105" s="4"/>
      <c r="H105" s="4"/>
      <c r="I105" s="4"/>
      <c r="J105" s="10"/>
    </row>
    <row r="106" spans="1:10">
      <c r="C106" s="7"/>
    </row>
    <row r="107" spans="1:10">
      <c r="A107" s="24" t="s">
        <v>182</v>
      </c>
      <c r="B107" s="1"/>
      <c r="C107" s="5"/>
      <c r="D107" s="1"/>
      <c r="E107" s="1"/>
      <c r="F107" s="1"/>
      <c r="G107" s="1"/>
      <c r="H107" s="1"/>
      <c r="I107" s="1"/>
      <c r="J107" s="14"/>
    </row>
    <row r="108" spans="1:10">
      <c r="A108" s="15" t="s">
        <v>63</v>
      </c>
      <c r="B108" s="13">
        <v>41924</v>
      </c>
      <c r="C108" s="7">
        <f t="shared" ref="C108:C170" si="9">ROUND(YEARFRAC(B108, DATE(2026, 12, 31)), 2)</f>
        <v>12.22</v>
      </c>
      <c r="I108" s="7" t="s">
        <v>185</v>
      </c>
      <c r="J108" s="12">
        <f>ROUND(AVERAGE(C108:C117, G108:G117), 2)</f>
        <v>12.52</v>
      </c>
    </row>
    <row r="109" spans="1:10">
      <c r="A109" s="15" t="s">
        <v>54</v>
      </c>
      <c r="B109" s="13">
        <v>41829</v>
      </c>
      <c r="C109" s="7">
        <f t="shared" si="9"/>
        <v>12.48</v>
      </c>
      <c r="J109" s="12"/>
    </row>
    <row r="110" spans="1:10">
      <c r="A110" s="15" t="s">
        <v>55</v>
      </c>
      <c r="B110" s="13">
        <v>41879</v>
      </c>
      <c r="C110" s="7">
        <f t="shared" si="9"/>
        <v>12.34</v>
      </c>
      <c r="J110" s="12"/>
    </row>
    <row r="111" spans="1:10">
      <c r="A111" s="15" t="s">
        <v>56</v>
      </c>
      <c r="B111" s="13">
        <v>41588</v>
      </c>
      <c r="C111" s="7">
        <f t="shared" si="9"/>
        <v>13.14</v>
      </c>
      <c r="J111" s="12"/>
    </row>
    <row r="112" spans="1:10">
      <c r="A112" s="15" t="s">
        <v>184</v>
      </c>
      <c r="B112" s="13">
        <v>41837</v>
      </c>
      <c r="C112" s="7">
        <f t="shared" si="9"/>
        <v>12.46</v>
      </c>
      <c r="J112" s="12"/>
    </row>
    <row r="113" spans="1:10">
      <c r="A113" s="15" t="s">
        <v>65</v>
      </c>
      <c r="B113" s="13">
        <v>41869</v>
      </c>
      <c r="C113" s="7">
        <f t="shared" si="9"/>
        <v>12.37</v>
      </c>
      <c r="J113" s="12"/>
    </row>
    <row r="114" spans="1:10">
      <c r="A114" s="15" t="s">
        <v>59</v>
      </c>
      <c r="B114" s="13">
        <v>41725</v>
      </c>
      <c r="C114" s="7">
        <f t="shared" si="9"/>
        <v>12.76</v>
      </c>
      <c r="J114" s="12"/>
    </row>
    <row r="115" spans="1:10">
      <c r="A115" s="15" t="s">
        <v>68</v>
      </c>
      <c r="B115" s="13">
        <v>41649</v>
      </c>
      <c r="C115" s="7">
        <f t="shared" si="9"/>
        <v>12.98</v>
      </c>
      <c r="J115" s="12"/>
    </row>
    <row r="116" spans="1:10">
      <c r="A116" s="15" t="s">
        <v>70</v>
      </c>
      <c r="B116" s="13">
        <v>41998</v>
      </c>
      <c r="C116" s="7">
        <f t="shared" si="9"/>
        <v>12.02</v>
      </c>
      <c r="J116" s="12"/>
    </row>
    <row r="117" spans="1:10">
      <c r="A117" s="11" t="s">
        <v>356</v>
      </c>
      <c r="B117" s="9">
        <v>41834</v>
      </c>
      <c r="C117" s="3">
        <f t="shared" si="9"/>
        <v>12.46</v>
      </c>
      <c r="D117" s="4"/>
      <c r="E117" s="4"/>
      <c r="F117" s="4"/>
      <c r="G117" s="4"/>
      <c r="H117" s="4"/>
      <c r="I117" s="4"/>
      <c r="J117" s="10"/>
    </row>
    <row r="118" spans="1:10">
      <c r="A118" s="4"/>
      <c r="B118" s="4"/>
      <c r="C118" s="4"/>
      <c r="D118" s="4"/>
      <c r="E118" s="4"/>
      <c r="F118" s="4"/>
      <c r="G118" s="4"/>
    </row>
    <row r="119" spans="1:10">
      <c r="A119" s="29"/>
    </row>
    <row r="120" spans="1:10">
      <c r="A120" s="24" t="s">
        <v>176</v>
      </c>
      <c r="B120" s="1"/>
      <c r="C120" s="1"/>
      <c r="D120" s="1"/>
      <c r="E120" s="1"/>
      <c r="F120" s="1"/>
      <c r="G120" s="1"/>
      <c r="H120" s="1"/>
      <c r="I120" s="1"/>
      <c r="J120" s="14"/>
    </row>
    <row r="121" spans="1:10">
      <c r="A121" s="15" t="s">
        <v>309</v>
      </c>
      <c r="B121" s="13">
        <v>40107</v>
      </c>
      <c r="C121">
        <f t="shared" si="9"/>
        <v>17.190000000000001</v>
      </c>
      <c r="E121" t="s">
        <v>320</v>
      </c>
      <c r="F121" s="13">
        <v>40107</v>
      </c>
      <c r="G121" s="7">
        <f t="shared" ref="G121:G124" si="10">ROUND(YEARFRAC(F121, DATE(2026, 12, 31)), 2)</f>
        <v>17.190000000000001</v>
      </c>
      <c r="I121" s="7" t="s">
        <v>185</v>
      </c>
      <c r="J121" s="12">
        <f>ROUND(AVERAGE(C121:C126, G121:G126), 2)</f>
        <v>18.02</v>
      </c>
    </row>
    <row r="122" spans="1:10">
      <c r="A122" s="15" t="s">
        <v>310</v>
      </c>
      <c r="B122" s="13">
        <v>39910</v>
      </c>
      <c r="C122">
        <f t="shared" si="9"/>
        <v>17.73</v>
      </c>
      <c r="E122" t="s">
        <v>312</v>
      </c>
      <c r="F122" s="13">
        <v>39700</v>
      </c>
      <c r="G122" s="7">
        <f t="shared" si="10"/>
        <v>18.309999999999999</v>
      </c>
      <c r="J122" s="12"/>
    </row>
    <row r="123" spans="1:10">
      <c r="A123" s="15" t="s">
        <v>311</v>
      </c>
      <c r="B123" s="13">
        <v>39782</v>
      </c>
      <c r="C123">
        <f t="shared" si="9"/>
        <v>18.079999999999998</v>
      </c>
      <c r="E123" t="s">
        <v>314</v>
      </c>
      <c r="F123" s="13">
        <v>39652</v>
      </c>
      <c r="G123" s="7">
        <f t="shared" si="10"/>
        <v>18.440000000000001</v>
      </c>
      <c r="J123" s="12"/>
    </row>
    <row r="124" spans="1:10">
      <c r="A124" s="15" t="s">
        <v>313</v>
      </c>
      <c r="B124" s="13">
        <v>40189</v>
      </c>
      <c r="C124">
        <f t="shared" si="9"/>
        <v>16.97</v>
      </c>
      <c r="E124" t="s">
        <v>316</v>
      </c>
      <c r="F124" s="13">
        <v>39188</v>
      </c>
      <c r="G124" s="7">
        <f t="shared" si="10"/>
        <v>19.71</v>
      </c>
      <c r="J124" s="12"/>
    </row>
    <row r="125" spans="1:10">
      <c r="A125" s="15" t="s">
        <v>315</v>
      </c>
      <c r="B125" s="13">
        <v>39653</v>
      </c>
      <c r="C125">
        <f t="shared" si="9"/>
        <v>18.440000000000001</v>
      </c>
      <c r="J125" s="12"/>
    </row>
    <row r="126" spans="1:10">
      <c r="A126" s="11" t="s">
        <v>317</v>
      </c>
      <c r="B126" s="9">
        <v>39767</v>
      </c>
      <c r="C126" s="4">
        <f t="shared" si="9"/>
        <v>18.13</v>
      </c>
      <c r="D126" s="4"/>
      <c r="E126" s="4"/>
      <c r="F126" s="4"/>
      <c r="G126" s="4"/>
      <c r="H126" s="4"/>
      <c r="I126" s="4"/>
      <c r="J126" s="10"/>
    </row>
    <row r="129" spans="1:10">
      <c r="A129" s="62" t="s">
        <v>177</v>
      </c>
      <c r="B129" s="1"/>
      <c r="C129" s="1"/>
      <c r="D129" s="1"/>
      <c r="E129" s="1"/>
      <c r="F129" s="1"/>
      <c r="G129" s="1"/>
      <c r="H129" s="1"/>
      <c r="I129" s="1"/>
      <c r="J129" s="14"/>
    </row>
    <row r="130" spans="1:10">
      <c r="A130" s="15" t="s">
        <v>319</v>
      </c>
      <c r="B130" s="13">
        <v>40532</v>
      </c>
      <c r="C130">
        <f t="shared" si="9"/>
        <v>16.03</v>
      </c>
      <c r="E130" t="s">
        <v>327</v>
      </c>
      <c r="F130" s="13">
        <v>40468</v>
      </c>
      <c r="G130" s="7">
        <f t="shared" ref="G130" si="11">ROUND(YEARFRAC(F130, DATE(2026, 12, 31)), 2)</f>
        <v>16.21</v>
      </c>
      <c r="I130" s="7" t="s">
        <v>185</v>
      </c>
      <c r="J130" s="12">
        <f>ROUND(AVERAGE(C130:C138, G130:G138), 2)</f>
        <v>16.46</v>
      </c>
    </row>
    <row r="131" spans="1:10">
      <c r="A131" s="15" t="s">
        <v>324</v>
      </c>
      <c r="B131" s="13">
        <v>40496</v>
      </c>
      <c r="C131">
        <f t="shared" si="9"/>
        <v>16.13</v>
      </c>
      <c r="J131" s="12"/>
    </row>
    <row r="132" spans="1:10">
      <c r="A132" s="15" t="s">
        <v>321</v>
      </c>
      <c r="B132" s="13">
        <v>39618</v>
      </c>
      <c r="C132">
        <f t="shared" si="9"/>
        <v>18.53</v>
      </c>
      <c r="J132" s="12"/>
    </row>
    <row r="133" spans="1:10">
      <c r="A133" s="15" t="s">
        <v>330</v>
      </c>
      <c r="B133" s="13">
        <v>40680</v>
      </c>
      <c r="C133">
        <f t="shared" si="9"/>
        <v>15.62</v>
      </c>
      <c r="J133" s="12"/>
    </row>
    <row r="134" spans="1:10">
      <c r="A134" s="15" t="s">
        <v>378</v>
      </c>
      <c r="B134" s="13">
        <v>40512</v>
      </c>
      <c r="C134">
        <f t="shared" si="9"/>
        <v>16.079999999999998</v>
      </c>
      <c r="J134" s="12"/>
    </row>
    <row r="135" spans="1:10">
      <c r="A135" s="15" t="s">
        <v>332</v>
      </c>
      <c r="B135" s="13">
        <v>40220</v>
      </c>
      <c r="C135">
        <f t="shared" si="9"/>
        <v>16.89</v>
      </c>
      <c r="J135" s="12"/>
    </row>
    <row r="136" spans="1:10">
      <c r="A136" s="15" t="s">
        <v>333</v>
      </c>
      <c r="B136" s="13">
        <v>40590</v>
      </c>
      <c r="C136">
        <f t="shared" si="9"/>
        <v>15.88</v>
      </c>
      <c r="J136" s="12"/>
    </row>
    <row r="137" spans="1:10">
      <c r="A137" s="15" t="s">
        <v>322</v>
      </c>
      <c r="B137" s="13">
        <v>40479</v>
      </c>
      <c r="C137">
        <f t="shared" si="9"/>
        <v>16.18</v>
      </c>
      <c r="J137" s="12"/>
    </row>
    <row r="138" spans="1:10">
      <c r="A138" s="11" t="s">
        <v>323</v>
      </c>
      <c r="B138" s="9">
        <v>40180</v>
      </c>
      <c r="C138" s="4">
        <f t="shared" si="9"/>
        <v>17</v>
      </c>
      <c r="D138" s="4"/>
      <c r="E138" s="4"/>
      <c r="F138" s="4"/>
      <c r="G138" s="4"/>
      <c r="H138" s="4"/>
      <c r="I138" s="4"/>
      <c r="J138" s="10"/>
    </row>
    <row r="141" spans="1:10">
      <c r="A141" s="24" t="s">
        <v>181</v>
      </c>
      <c r="B141" s="1"/>
      <c r="C141" s="1"/>
      <c r="D141" s="1"/>
      <c r="E141" s="1"/>
      <c r="F141" s="1"/>
      <c r="G141" s="1"/>
      <c r="H141" s="1"/>
      <c r="I141" s="1"/>
      <c r="J141" s="14"/>
    </row>
    <row r="142" spans="1:10">
      <c r="A142" s="15" t="s">
        <v>335</v>
      </c>
      <c r="B142" s="13">
        <v>40778</v>
      </c>
      <c r="C142">
        <f t="shared" si="9"/>
        <v>15.36</v>
      </c>
      <c r="I142" s="7" t="s">
        <v>185</v>
      </c>
      <c r="J142" s="12">
        <f>ROUND(AVERAGE(C142:C151, G142:G151), 2)</f>
        <v>15.16</v>
      </c>
    </row>
    <row r="143" spans="1:10">
      <c r="A143" s="15" t="s">
        <v>3</v>
      </c>
      <c r="B143" s="13">
        <v>40813</v>
      </c>
      <c r="C143">
        <f t="shared" si="9"/>
        <v>15.26</v>
      </c>
      <c r="J143" s="12"/>
    </row>
    <row r="144" spans="1:10">
      <c r="A144" s="15" t="s">
        <v>4</v>
      </c>
      <c r="B144" s="13">
        <v>40635</v>
      </c>
      <c r="C144">
        <f t="shared" si="9"/>
        <v>15.75</v>
      </c>
      <c r="J144" s="12"/>
    </row>
    <row r="145" spans="1:10">
      <c r="A145" s="15" t="s">
        <v>5</v>
      </c>
      <c r="B145" s="13">
        <v>41325</v>
      </c>
      <c r="C145">
        <f t="shared" si="9"/>
        <v>13.86</v>
      </c>
      <c r="J145" s="12"/>
    </row>
    <row r="146" spans="1:10">
      <c r="A146" s="15" t="s">
        <v>6</v>
      </c>
      <c r="B146" s="13">
        <v>41200</v>
      </c>
      <c r="C146">
        <f t="shared" si="9"/>
        <v>14.2</v>
      </c>
      <c r="J146" s="12"/>
    </row>
    <row r="147" spans="1:10">
      <c r="A147" s="15" t="s">
        <v>16</v>
      </c>
      <c r="B147" s="13">
        <v>41046</v>
      </c>
      <c r="C147">
        <f t="shared" si="9"/>
        <v>14.62</v>
      </c>
      <c r="J147" s="12"/>
    </row>
    <row r="148" spans="1:10">
      <c r="A148" s="15" t="s">
        <v>7</v>
      </c>
      <c r="B148" s="13">
        <v>40633</v>
      </c>
      <c r="C148">
        <f t="shared" si="9"/>
        <v>15.75</v>
      </c>
      <c r="J148" s="12"/>
    </row>
    <row r="149" spans="1:10">
      <c r="A149" s="15" t="s">
        <v>8</v>
      </c>
      <c r="B149" s="13">
        <v>40556</v>
      </c>
      <c r="C149">
        <f t="shared" si="9"/>
        <v>15.97</v>
      </c>
      <c r="J149" s="12"/>
    </row>
    <row r="150" spans="1:10">
      <c r="A150" s="15" t="s">
        <v>334</v>
      </c>
      <c r="B150" s="13">
        <v>40600</v>
      </c>
      <c r="C150">
        <f t="shared" si="9"/>
        <v>15.85</v>
      </c>
      <c r="J150" s="12"/>
    </row>
    <row r="151" spans="1:10">
      <c r="A151" s="11" t="s">
        <v>9</v>
      </c>
      <c r="B151" s="9">
        <v>40920</v>
      </c>
      <c r="C151" s="4">
        <f t="shared" si="9"/>
        <v>14.97</v>
      </c>
      <c r="D151" s="4"/>
      <c r="E151" s="4"/>
      <c r="F151" s="4"/>
      <c r="G151" s="4"/>
      <c r="H151" s="4"/>
      <c r="I151" s="4"/>
      <c r="J151" s="10"/>
    </row>
    <row r="154" spans="1:10">
      <c r="A154" s="24" t="s">
        <v>182</v>
      </c>
      <c r="B154" s="1"/>
      <c r="C154" s="1"/>
      <c r="D154" s="1"/>
      <c r="E154" s="1"/>
      <c r="F154" s="1"/>
      <c r="G154" s="1"/>
      <c r="H154" s="1"/>
      <c r="I154" s="1"/>
      <c r="J154" s="14"/>
    </row>
    <row r="155" spans="1:10">
      <c r="A155" s="15" t="s">
        <v>336</v>
      </c>
      <c r="B155" s="13">
        <v>40834</v>
      </c>
      <c r="C155">
        <f t="shared" si="9"/>
        <v>15.2</v>
      </c>
      <c r="E155" t="s">
        <v>337</v>
      </c>
      <c r="F155" s="13">
        <v>41022</v>
      </c>
      <c r="G155" s="7">
        <f t="shared" ref="G155:G159" si="12">ROUND(YEARFRAC(F155, DATE(2026, 12, 31)), 2)</f>
        <v>14.69</v>
      </c>
      <c r="I155" s="7" t="s">
        <v>185</v>
      </c>
      <c r="J155" s="12">
        <f>ROUND(AVERAGE(C155:C160, G155:G160), 2)</f>
        <v>15.12</v>
      </c>
    </row>
    <row r="156" spans="1:10">
      <c r="A156" s="15" t="s">
        <v>338</v>
      </c>
      <c r="B156" s="13">
        <v>40932</v>
      </c>
      <c r="C156">
        <f t="shared" si="9"/>
        <v>14.94</v>
      </c>
      <c r="E156" t="s">
        <v>339</v>
      </c>
      <c r="F156" s="13">
        <v>40963</v>
      </c>
      <c r="G156" s="7">
        <f t="shared" si="12"/>
        <v>14.85</v>
      </c>
      <c r="J156" s="12"/>
    </row>
    <row r="157" spans="1:10">
      <c r="A157" s="15" t="s">
        <v>341</v>
      </c>
      <c r="B157" s="13">
        <v>40990</v>
      </c>
      <c r="C157">
        <f t="shared" si="9"/>
        <v>14.78</v>
      </c>
      <c r="E157" t="s">
        <v>325</v>
      </c>
      <c r="F157" s="13">
        <v>40830</v>
      </c>
      <c r="G157" s="7">
        <f t="shared" si="12"/>
        <v>15.21</v>
      </c>
      <c r="J157" s="12"/>
    </row>
    <row r="158" spans="1:10">
      <c r="A158" s="15" t="s">
        <v>326</v>
      </c>
      <c r="B158" s="13">
        <v>40894</v>
      </c>
      <c r="C158">
        <f t="shared" si="9"/>
        <v>15.04</v>
      </c>
      <c r="E158" t="s">
        <v>342</v>
      </c>
      <c r="F158" s="13">
        <v>40626</v>
      </c>
      <c r="G158" s="7">
        <f t="shared" si="12"/>
        <v>15.77</v>
      </c>
      <c r="J158" s="12"/>
    </row>
    <row r="159" spans="1:10">
      <c r="A159" s="15" t="s">
        <v>328</v>
      </c>
      <c r="B159" s="13">
        <v>40785</v>
      </c>
      <c r="C159">
        <f t="shared" si="9"/>
        <v>15.33</v>
      </c>
      <c r="E159" t="s">
        <v>329</v>
      </c>
      <c r="F159" s="13">
        <v>40758</v>
      </c>
      <c r="G159" s="7">
        <f t="shared" si="12"/>
        <v>15.41</v>
      </c>
      <c r="J159" s="12"/>
    </row>
    <row r="160" spans="1:10">
      <c r="A160" s="11"/>
      <c r="B160" s="4"/>
      <c r="C160" s="4"/>
      <c r="D160" s="4"/>
      <c r="E160" s="4"/>
      <c r="F160" s="4"/>
      <c r="G160" s="4"/>
      <c r="H160" s="4"/>
      <c r="I160" s="4"/>
      <c r="J160" s="10"/>
    </row>
    <row r="163" spans="1:10">
      <c r="A163" s="24" t="s">
        <v>183</v>
      </c>
      <c r="B163" s="1"/>
      <c r="C163" s="1"/>
      <c r="D163" s="1"/>
      <c r="E163" s="1"/>
      <c r="F163" s="1"/>
      <c r="G163" s="1"/>
      <c r="H163" s="1"/>
      <c r="I163" s="1"/>
      <c r="J163" s="14"/>
    </row>
    <row r="164" spans="1:10">
      <c r="A164" s="15" t="s">
        <v>10</v>
      </c>
      <c r="B164" s="13">
        <v>41552</v>
      </c>
      <c r="C164">
        <f t="shared" si="9"/>
        <v>13.24</v>
      </c>
      <c r="E164" t="s">
        <v>340</v>
      </c>
      <c r="F164" s="13">
        <v>41113</v>
      </c>
      <c r="G164" s="7">
        <f t="shared" ref="G164:G166" si="13">ROUND(YEARFRAC(F164, DATE(2026, 12, 31)), 2)</f>
        <v>14.44</v>
      </c>
      <c r="I164" s="7" t="s">
        <v>185</v>
      </c>
      <c r="J164" s="12">
        <f>ROUND(AVERAGE(C164:C170, G164:G170), 2)</f>
        <v>13.36</v>
      </c>
    </row>
    <row r="165" spans="1:10">
      <c r="A165" s="15" t="s">
        <v>12</v>
      </c>
      <c r="B165" s="13">
        <v>41424</v>
      </c>
      <c r="C165">
        <f t="shared" si="9"/>
        <v>13.58</v>
      </c>
      <c r="E165" t="s">
        <v>11</v>
      </c>
      <c r="F165" s="13">
        <v>41447</v>
      </c>
      <c r="G165" s="7">
        <f t="shared" si="13"/>
        <v>13.53</v>
      </c>
      <c r="J165" s="12"/>
    </row>
    <row r="166" spans="1:10">
      <c r="A166" s="15" t="s">
        <v>14</v>
      </c>
      <c r="B166" s="13">
        <v>41470</v>
      </c>
      <c r="C166">
        <f t="shared" si="9"/>
        <v>13.46</v>
      </c>
      <c r="E166" t="s">
        <v>15</v>
      </c>
      <c r="F166" s="13">
        <v>41392</v>
      </c>
      <c r="G166" s="7">
        <f t="shared" si="13"/>
        <v>13.68</v>
      </c>
      <c r="J166" s="12"/>
    </row>
    <row r="167" spans="1:10">
      <c r="A167" s="15" t="s">
        <v>16</v>
      </c>
      <c r="B167" s="13">
        <v>41939</v>
      </c>
      <c r="C167">
        <f t="shared" si="9"/>
        <v>12.18</v>
      </c>
      <c r="J167" s="12"/>
    </row>
    <row r="168" spans="1:10">
      <c r="A168" s="15" t="s">
        <v>17</v>
      </c>
      <c r="B168" s="13">
        <v>41522</v>
      </c>
      <c r="C168">
        <f t="shared" si="9"/>
        <v>13.32</v>
      </c>
      <c r="J168" s="12"/>
    </row>
    <row r="169" spans="1:10">
      <c r="A169" s="15" t="s">
        <v>18</v>
      </c>
      <c r="B169" s="13">
        <v>41704</v>
      </c>
      <c r="C169">
        <f t="shared" si="9"/>
        <v>12.82</v>
      </c>
      <c r="J169" s="12"/>
    </row>
    <row r="170" spans="1:10">
      <c r="A170" s="11" t="s">
        <v>19</v>
      </c>
      <c r="B170" s="9">
        <v>41529</v>
      </c>
      <c r="C170" s="4">
        <f t="shared" si="9"/>
        <v>13.3</v>
      </c>
      <c r="D170" s="4"/>
      <c r="E170" s="4"/>
      <c r="F170" s="4"/>
      <c r="G170" s="4"/>
      <c r="H170" s="4"/>
      <c r="I170" s="4"/>
      <c r="J170" s="10"/>
    </row>
  </sheetData>
  <sortState ref="E18:G33">
    <sortCondition ref="E18"/>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6</vt:i4>
      </vt:variant>
    </vt:vector>
  </HeadingPairs>
  <TitlesOfParts>
    <vt:vector size="6" baseType="lpstr">
      <vt:lpstr>Info</vt:lpstr>
      <vt:lpstr>Senioren</vt:lpstr>
      <vt:lpstr>Wedstrijdsport (A-cat)</vt:lpstr>
      <vt:lpstr>Breedtesport (B-cat) (2)</vt:lpstr>
      <vt:lpstr>Breedtesport (B-cat)</vt:lpstr>
      <vt:lpstr>B-cat + geb.d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Nilaues</dc:creator>
  <cp:lastModifiedBy>Microsoft Office User</cp:lastModifiedBy>
  <dcterms:created xsi:type="dcterms:W3CDTF">2026-06-03T11:36:22Z</dcterms:created>
  <dcterms:modified xsi:type="dcterms:W3CDTF">2026-07-15T15:19:57Z</dcterms:modified>
</cp:coreProperties>
</file>